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4\"/>
    </mc:Choice>
  </mc:AlternateContent>
  <xr:revisionPtr revIDLastSave="0" documentId="13_ncr:1_{91010DC5-0956-468B-9A70-850ECB38FC1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小学" sheetId="1" r:id="rId2"/>
    <sheet name="小種" sheetId="6" state="hidden" r:id="rId3"/>
  </sheets>
  <definedNames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E14" i="2" l="1"/>
  <c r="G3" i="1" l="1"/>
  <c r="G2" i="1"/>
  <c r="J10" i="6" l="1"/>
  <c r="K10" i="6"/>
  <c r="M6" i="1" s="1"/>
  <c r="M12" i="1" s="1"/>
  <c r="L10" i="6"/>
  <c r="N6" i="1" s="1"/>
  <c r="M10" i="6"/>
  <c r="O6" i="1" s="1"/>
  <c r="N10" i="6"/>
  <c r="O10" i="6"/>
  <c r="Q6" i="1" s="1"/>
  <c r="Q27" i="1" s="1"/>
  <c r="I10" i="6"/>
  <c r="K6" i="1" s="1"/>
  <c r="M45" i="1"/>
  <c r="M51" i="1"/>
  <c r="M80" i="1"/>
  <c r="M81" i="1"/>
  <c r="M98" i="1"/>
  <c r="M99" i="1"/>
  <c r="M100" i="1"/>
  <c r="M101" i="1"/>
  <c r="M102" i="1"/>
  <c r="M103" i="1"/>
  <c r="M104" i="1"/>
  <c r="M105" i="1"/>
  <c r="M7" i="1"/>
  <c r="Q35" i="1" l="1"/>
  <c r="Q95" i="1"/>
  <c r="Q76" i="1"/>
  <c r="Q84" i="1"/>
  <c r="Q94" i="1"/>
  <c r="Q82" i="1"/>
  <c r="Q60" i="1"/>
  <c r="Q87" i="1"/>
  <c r="Q85" i="1"/>
  <c r="N36" i="1"/>
  <c r="N26" i="1"/>
  <c r="N37" i="1"/>
  <c r="N62" i="1"/>
  <c r="N88" i="1"/>
  <c r="N104" i="1"/>
  <c r="N50" i="1"/>
  <c r="N72" i="1"/>
  <c r="N79" i="1"/>
  <c r="N7" i="1"/>
  <c r="N52" i="1"/>
  <c r="N66" i="1"/>
  <c r="N77" i="1"/>
  <c r="N86" i="1"/>
  <c r="N102" i="1"/>
  <c r="N48" i="1"/>
  <c r="N84" i="1"/>
  <c r="N100" i="1"/>
  <c r="N18" i="1"/>
  <c r="N82" i="1"/>
  <c r="N98" i="1"/>
  <c r="Q93" i="1"/>
  <c r="Q86" i="1"/>
  <c r="Q81" i="1"/>
  <c r="Q77" i="1"/>
  <c r="M69" i="1"/>
  <c r="Q54" i="1"/>
  <c r="Q31" i="1"/>
  <c r="Q96" i="1"/>
  <c r="Q88" i="1"/>
  <c r="Q83" i="1"/>
  <c r="L6" i="1"/>
  <c r="L13" i="1" s="1"/>
  <c r="O73" i="1"/>
  <c r="O65" i="1"/>
  <c r="O57" i="1"/>
  <c r="O25" i="1"/>
  <c r="O81" i="1"/>
  <c r="P6" i="1"/>
  <c r="P51" i="1" s="1"/>
  <c r="O97" i="1"/>
  <c r="Q9" i="1"/>
  <c r="Q32" i="1"/>
  <c r="Q57" i="1"/>
  <c r="Q66" i="1"/>
  <c r="Q67" i="1"/>
  <c r="Q97" i="1"/>
  <c r="Q98" i="1"/>
  <c r="Q99" i="1"/>
  <c r="Q100" i="1"/>
  <c r="Q101" i="1"/>
  <c r="Q102" i="1"/>
  <c r="Q103" i="1"/>
  <c r="Q104" i="1"/>
  <c r="Q105" i="1"/>
  <c r="Q7" i="1"/>
  <c r="Q34" i="1"/>
  <c r="Q38" i="1"/>
  <c r="Q39" i="1"/>
  <c r="Q41" i="1"/>
  <c r="Q42" i="1"/>
  <c r="Q59" i="1"/>
  <c r="Q63" i="1"/>
  <c r="Q64" i="1"/>
  <c r="Q89" i="1"/>
  <c r="Q90" i="1"/>
  <c r="Q91" i="1"/>
  <c r="Q92" i="1"/>
  <c r="Q28" i="1"/>
  <c r="Q36" i="1"/>
  <c r="Q56" i="1"/>
  <c r="Q61" i="1"/>
  <c r="Q73" i="1"/>
  <c r="Q80" i="1"/>
  <c r="M26" i="1"/>
  <c r="M16" i="1"/>
  <c r="M23" i="1"/>
  <c r="M38" i="1"/>
  <c r="M39" i="1"/>
  <c r="M42" i="1"/>
  <c r="M46" i="1"/>
  <c r="M63" i="1"/>
  <c r="M64" i="1"/>
  <c r="M73" i="1"/>
  <c r="M90" i="1"/>
  <c r="M91" i="1"/>
  <c r="M92" i="1"/>
  <c r="M93" i="1"/>
  <c r="M94" i="1"/>
  <c r="M95" i="1"/>
  <c r="M96" i="1"/>
  <c r="M97" i="1"/>
  <c r="M30" i="1"/>
  <c r="M48" i="1"/>
  <c r="M66" i="1"/>
  <c r="M67" i="1"/>
  <c r="M71" i="1"/>
  <c r="M41" i="1"/>
  <c r="M44" i="1"/>
  <c r="M70" i="1"/>
  <c r="M76" i="1"/>
  <c r="M77" i="1"/>
  <c r="M82" i="1"/>
  <c r="M83" i="1"/>
  <c r="M84" i="1"/>
  <c r="M85" i="1"/>
  <c r="M86" i="1"/>
  <c r="M87" i="1"/>
  <c r="M88" i="1"/>
  <c r="M89" i="1"/>
  <c r="N97" i="1"/>
  <c r="N95" i="1"/>
  <c r="N93" i="1"/>
  <c r="N91" i="1"/>
  <c r="N63" i="1"/>
  <c r="N49" i="1"/>
  <c r="N47" i="1"/>
  <c r="N38" i="1"/>
  <c r="N33" i="1"/>
  <c r="N81" i="1"/>
  <c r="N75" i="1"/>
  <c r="N61" i="1"/>
  <c r="N51" i="1"/>
  <c r="O89" i="1"/>
  <c r="Q79" i="1"/>
  <c r="Q78" i="1"/>
  <c r="M75" i="1"/>
  <c r="M74" i="1"/>
  <c r="Q72" i="1"/>
  <c r="Q70" i="1"/>
  <c r="Q68" i="1"/>
  <c r="M59" i="1"/>
  <c r="M56" i="1"/>
  <c r="M53" i="1"/>
  <c r="M52" i="1"/>
  <c r="Q50" i="1"/>
  <c r="M49" i="1"/>
  <c r="Q47" i="1"/>
  <c r="Q45" i="1"/>
  <c r="Q43" i="1"/>
  <c r="O41" i="1"/>
  <c r="M34" i="1"/>
  <c r="M32" i="1"/>
  <c r="Q29" i="1"/>
  <c r="M27" i="1"/>
  <c r="Q24" i="1"/>
  <c r="M19" i="1"/>
  <c r="Q13" i="1"/>
  <c r="M8" i="1"/>
  <c r="O33" i="1"/>
  <c r="M79" i="1"/>
  <c r="M78" i="1"/>
  <c r="Q75" i="1"/>
  <c r="Q74" i="1"/>
  <c r="Q71" i="1"/>
  <c r="M62" i="1"/>
  <c r="M60" i="1"/>
  <c r="M58" i="1"/>
  <c r="M57" i="1"/>
  <c r="M55" i="1"/>
  <c r="Q53" i="1"/>
  <c r="Q52" i="1"/>
  <c r="Q49" i="1"/>
  <c r="Q46" i="1"/>
  <c r="Q40" i="1"/>
  <c r="M37" i="1"/>
  <c r="M35" i="1"/>
  <c r="M31" i="1"/>
  <c r="Q20" i="1"/>
  <c r="N8" i="1"/>
  <c r="N12" i="1"/>
  <c r="N16" i="1"/>
  <c r="N19" i="1"/>
  <c r="N23" i="1"/>
  <c r="N9" i="1"/>
  <c r="N13" i="1"/>
  <c r="N17" i="1"/>
  <c r="N20" i="1"/>
  <c r="N24" i="1"/>
  <c r="N27" i="1"/>
  <c r="N10" i="1"/>
  <c r="N14" i="1"/>
  <c r="N21" i="1"/>
  <c r="N25" i="1"/>
  <c r="N28" i="1"/>
  <c r="N32" i="1"/>
  <c r="N35" i="1"/>
  <c r="N39" i="1"/>
  <c r="N42" i="1"/>
  <c r="N46" i="1"/>
  <c r="N53" i="1"/>
  <c r="N57" i="1"/>
  <c r="N60" i="1"/>
  <c r="N64" i="1"/>
  <c r="N67" i="1"/>
  <c r="N71" i="1"/>
  <c r="N105" i="1"/>
  <c r="N101" i="1"/>
  <c r="N94" i="1"/>
  <c r="N90" i="1"/>
  <c r="N87" i="1"/>
  <c r="N83" i="1"/>
  <c r="N80" i="1"/>
  <c r="L78" i="1"/>
  <c r="N76" i="1"/>
  <c r="L74" i="1"/>
  <c r="N73" i="1"/>
  <c r="N70" i="1"/>
  <c r="N69" i="1"/>
  <c r="N68" i="1"/>
  <c r="N65" i="1"/>
  <c r="L61" i="1"/>
  <c r="L60" i="1"/>
  <c r="L59" i="1"/>
  <c r="L57" i="1"/>
  <c r="L56" i="1"/>
  <c r="N45" i="1"/>
  <c r="N44" i="1"/>
  <c r="N43" i="1"/>
  <c r="N41" i="1"/>
  <c r="N40" i="1"/>
  <c r="L36" i="1"/>
  <c r="L35" i="1"/>
  <c r="L34" i="1"/>
  <c r="L33" i="1"/>
  <c r="L32" i="1"/>
  <c r="L31" i="1"/>
  <c r="L27" i="1"/>
  <c r="N22" i="1"/>
  <c r="Q10" i="1"/>
  <c r="Q14" i="1"/>
  <c r="Q17" i="1"/>
  <c r="Q21" i="1"/>
  <c r="Q11" i="1"/>
  <c r="Q15" i="1"/>
  <c r="Q18" i="1"/>
  <c r="Q22" i="1"/>
  <c r="Q25" i="1"/>
  <c r="Q8" i="1"/>
  <c r="Q12" i="1"/>
  <c r="Q16" i="1"/>
  <c r="Q19" i="1"/>
  <c r="Q23" i="1"/>
  <c r="Q26" i="1"/>
  <c r="Q30" i="1"/>
  <c r="Q33" i="1"/>
  <c r="Q37" i="1"/>
  <c r="Q44" i="1"/>
  <c r="Q48" i="1"/>
  <c r="Q51" i="1"/>
  <c r="Q55" i="1"/>
  <c r="Q58" i="1"/>
  <c r="Q62" i="1"/>
  <c r="Q65" i="1"/>
  <c r="Q69" i="1"/>
  <c r="M9" i="1"/>
  <c r="M13" i="1"/>
  <c r="M17" i="1"/>
  <c r="M20" i="1"/>
  <c r="M24" i="1"/>
  <c r="M10" i="1"/>
  <c r="M14" i="1"/>
  <c r="M21" i="1"/>
  <c r="M25" i="1"/>
  <c r="M28" i="1"/>
  <c r="M11" i="1"/>
  <c r="M15" i="1"/>
  <c r="M18" i="1"/>
  <c r="M22" i="1"/>
  <c r="M29" i="1"/>
  <c r="M33" i="1"/>
  <c r="M36" i="1"/>
  <c r="M40" i="1"/>
  <c r="M43" i="1"/>
  <c r="M47" i="1"/>
  <c r="M50" i="1"/>
  <c r="M54" i="1"/>
  <c r="M61" i="1"/>
  <c r="M65" i="1"/>
  <c r="M68" i="1"/>
  <c r="M72" i="1"/>
  <c r="P52" i="1"/>
  <c r="L10" i="1"/>
  <c r="L14" i="1"/>
  <c r="L21" i="1"/>
  <c r="L25" i="1"/>
  <c r="L11" i="1"/>
  <c r="L15" i="1"/>
  <c r="L18" i="1"/>
  <c r="L22" i="1"/>
  <c r="L29" i="1"/>
  <c r="L8" i="1"/>
  <c r="L12" i="1"/>
  <c r="L16" i="1"/>
  <c r="L19" i="1"/>
  <c r="L23" i="1"/>
  <c r="L26" i="1"/>
  <c r="L30" i="1"/>
  <c r="L37" i="1"/>
  <c r="L41" i="1"/>
  <c r="L44" i="1"/>
  <c r="L48" i="1"/>
  <c r="L51" i="1"/>
  <c r="L55" i="1"/>
  <c r="L58" i="1"/>
  <c r="L62" i="1"/>
  <c r="L69" i="1"/>
  <c r="N15" i="1"/>
  <c r="N103" i="1"/>
  <c r="N99" i="1"/>
  <c r="P98" i="1"/>
  <c r="N96" i="1"/>
  <c r="N92" i="1"/>
  <c r="N89" i="1"/>
  <c r="N85" i="1"/>
  <c r="L80" i="1"/>
  <c r="N78" i="1"/>
  <c r="L76" i="1"/>
  <c r="N74" i="1"/>
  <c r="L73" i="1"/>
  <c r="L72" i="1"/>
  <c r="L71" i="1"/>
  <c r="L70" i="1"/>
  <c r="N59" i="1"/>
  <c r="N58" i="1"/>
  <c r="N56" i="1"/>
  <c r="N55" i="1"/>
  <c r="N54" i="1"/>
  <c r="L50" i="1"/>
  <c r="L47" i="1"/>
  <c r="L46" i="1"/>
  <c r="L45" i="1"/>
  <c r="N34" i="1"/>
  <c r="N31" i="1"/>
  <c r="N30" i="1"/>
  <c r="N29" i="1"/>
  <c r="L24" i="1"/>
  <c r="N11" i="1"/>
  <c r="O15" i="1"/>
  <c r="O17" i="1"/>
  <c r="O49" i="1"/>
  <c r="O84" i="1"/>
  <c r="O99" i="1"/>
  <c r="O91" i="1"/>
  <c r="O83" i="1"/>
  <c r="O75" i="1"/>
  <c r="O67" i="1"/>
  <c r="O59" i="1"/>
  <c r="O51" i="1"/>
  <c r="O43" i="1"/>
  <c r="O35" i="1"/>
  <c r="O27" i="1"/>
  <c r="O19" i="1"/>
  <c r="O11" i="1"/>
  <c r="O7" i="1"/>
  <c r="O104" i="1"/>
  <c r="O101" i="1"/>
  <c r="O93" i="1"/>
  <c r="O85" i="1"/>
  <c r="O77" i="1"/>
  <c r="O69" i="1"/>
  <c r="O61" i="1"/>
  <c r="O53" i="1"/>
  <c r="O45" i="1"/>
  <c r="O37" i="1"/>
  <c r="O29" i="1"/>
  <c r="O21" i="1"/>
  <c r="O13" i="1"/>
  <c r="O9" i="1"/>
  <c r="O105" i="1"/>
  <c r="O103" i="1"/>
  <c r="O95" i="1"/>
  <c r="O87" i="1"/>
  <c r="O79" i="1"/>
  <c r="O71" i="1"/>
  <c r="O63" i="1"/>
  <c r="O55" i="1"/>
  <c r="O47" i="1"/>
  <c r="O39" i="1"/>
  <c r="O31" i="1"/>
  <c r="O23" i="1"/>
  <c r="O96" i="1"/>
  <c r="O94" i="1"/>
  <c r="O92" i="1"/>
  <c r="O86" i="1"/>
  <c r="O82" i="1"/>
  <c r="O80" i="1"/>
  <c r="O78" i="1"/>
  <c r="O76" i="1"/>
  <c r="O74" i="1"/>
  <c r="O72" i="1"/>
  <c r="O70" i="1"/>
  <c r="O68" i="1"/>
  <c r="O66" i="1"/>
  <c r="O64" i="1"/>
  <c r="O62" i="1"/>
  <c r="O60" i="1"/>
  <c r="O58" i="1"/>
  <c r="O56" i="1"/>
  <c r="O54" i="1"/>
  <c r="O52" i="1"/>
  <c r="O50" i="1"/>
  <c r="O48" i="1"/>
  <c r="O46" i="1"/>
  <c r="O44" i="1"/>
  <c r="O42" i="1"/>
  <c r="O40" i="1"/>
  <c r="O38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102" i="1"/>
  <c r="O100" i="1"/>
  <c r="O98" i="1"/>
  <c r="O90" i="1"/>
  <c r="O88" i="1"/>
  <c r="P8" i="1" l="1"/>
  <c r="P86" i="1"/>
  <c r="P32" i="1"/>
  <c r="P62" i="1"/>
  <c r="P91" i="1"/>
  <c r="P30" i="1"/>
  <c r="P34" i="1"/>
  <c r="P11" i="1"/>
  <c r="P79" i="1"/>
  <c r="P84" i="1"/>
  <c r="P20" i="1"/>
  <c r="P104" i="1"/>
  <c r="P37" i="1"/>
  <c r="P7" i="1"/>
  <c r="P66" i="1"/>
  <c r="P23" i="1"/>
  <c r="P48" i="1"/>
  <c r="P93" i="1"/>
  <c r="P65" i="1"/>
  <c r="P77" i="1"/>
  <c r="P33" i="1"/>
  <c r="P63" i="1"/>
  <c r="P45" i="1"/>
  <c r="P31" i="1"/>
  <c r="P13" i="1"/>
  <c r="P19" i="1"/>
  <c r="P22" i="1"/>
  <c r="P49" i="1"/>
  <c r="P71" i="1"/>
  <c r="P75" i="1"/>
  <c r="P10" i="1"/>
  <c r="P28" i="1"/>
  <c r="P14" i="1"/>
  <c r="P35" i="1"/>
  <c r="P60" i="1"/>
  <c r="P73" i="1"/>
  <c r="P88" i="1"/>
  <c r="P95" i="1"/>
  <c r="P102" i="1"/>
  <c r="P21" i="1"/>
  <c r="P59" i="1"/>
  <c r="P41" i="1"/>
  <c r="P27" i="1"/>
  <c r="P9" i="1"/>
  <c r="P16" i="1"/>
  <c r="P18" i="1"/>
  <c r="P46" i="1"/>
  <c r="P50" i="1"/>
  <c r="P72" i="1"/>
  <c r="P82" i="1"/>
  <c r="P89" i="1"/>
  <c r="P100" i="1"/>
  <c r="P25" i="1"/>
  <c r="P17" i="1"/>
  <c r="P36" i="1"/>
  <c r="P61" i="1"/>
  <c r="P29" i="1"/>
  <c r="P70" i="1"/>
  <c r="P56" i="1"/>
  <c r="P38" i="1"/>
  <c r="P24" i="1"/>
  <c r="P26" i="1"/>
  <c r="P12" i="1"/>
  <c r="P15" i="1"/>
  <c r="P47" i="1"/>
  <c r="L28" i="1"/>
  <c r="L49" i="1"/>
  <c r="L77" i="1"/>
  <c r="L82" i="1"/>
  <c r="L83" i="1"/>
  <c r="L84" i="1"/>
  <c r="L85" i="1"/>
  <c r="L86" i="1"/>
  <c r="L87" i="1"/>
  <c r="L88" i="1"/>
  <c r="L89" i="1"/>
  <c r="L9" i="1"/>
  <c r="L81" i="1"/>
  <c r="L17" i="1"/>
  <c r="L52" i="1"/>
  <c r="L54" i="1"/>
  <c r="L66" i="1"/>
  <c r="L67" i="1"/>
  <c r="L68" i="1"/>
  <c r="L79" i="1"/>
  <c r="L98" i="1"/>
  <c r="L99" i="1"/>
  <c r="L100" i="1"/>
  <c r="L101" i="1"/>
  <c r="L102" i="1"/>
  <c r="L103" i="1"/>
  <c r="L104" i="1"/>
  <c r="L105" i="1"/>
  <c r="L7" i="1"/>
  <c r="L20" i="1"/>
  <c r="L40" i="1"/>
  <c r="L53" i="1"/>
  <c r="L75" i="1"/>
  <c r="L90" i="1"/>
  <c r="L42" i="1"/>
  <c r="L63" i="1"/>
  <c r="L91" i="1"/>
  <c r="L94" i="1"/>
  <c r="L96" i="1"/>
  <c r="L38" i="1"/>
  <c r="L43" i="1"/>
  <c r="L64" i="1"/>
  <c r="L92" i="1"/>
  <c r="L39" i="1"/>
  <c r="L65" i="1"/>
  <c r="L93" i="1"/>
  <c r="L95" i="1"/>
  <c r="L97" i="1"/>
  <c r="P40" i="1"/>
  <c r="P43" i="1"/>
  <c r="P53" i="1"/>
  <c r="P55" i="1"/>
  <c r="P69" i="1"/>
  <c r="P78" i="1"/>
  <c r="P80" i="1"/>
  <c r="P44" i="1"/>
  <c r="P54" i="1"/>
  <c r="P68" i="1"/>
  <c r="P74" i="1"/>
  <c r="P76" i="1"/>
  <c r="P81" i="1"/>
  <c r="P83" i="1"/>
  <c r="P85" i="1"/>
  <c r="P39" i="1"/>
  <c r="P42" i="1"/>
  <c r="P58" i="1"/>
  <c r="P64" i="1"/>
  <c r="P90" i="1"/>
  <c r="P92" i="1"/>
  <c r="P94" i="1"/>
  <c r="P96" i="1"/>
  <c r="P87" i="1"/>
  <c r="P67" i="1"/>
  <c r="P97" i="1"/>
  <c r="P99" i="1"/>
  <c r="P101" i="1"/>
  <c r="P103" i="1"/>
  <c r="P57" i="1"/>
  <c r="P105" i="1"/>
  <c r="Q10" i="6" l="1"/>
  <c r="R10" i="6"/>
  <c r="S10" i="6"/>
  <c r="T10" i="6"/>
  <c r="U10" i="6"/>
  <c r="V10" i="6"/>
  <c r="P10" i="6"/>
  <c r="M11" i="6" l="1"/>
  <c r="K9" i="1" l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9" i="1"/>
  <c r="K101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100" i="1"/>
  <c r="K104" i="1"/>
  <c r="K7" i="1"/>
  <c r="K11" i="1"/>
  <c r="K15" i="1"/>
  <c r="K19" i="1"/>
  <c r="K23" i="1"/>
  <c r="K27" i="1"/>
  <c r="K31" i="1"/>
  <c r="K35" i="1"/>
  <c r="K43" i="1"/>
  <c r="K47" i="1"/>
  <c r="K51" i="1"/>
  <c r="K55" i="1"/>
  <c r="K59" i="1"/>
  <c r="K63" i="1"/>
  <c r="K67" i="1"/>
  <c r="K71" i="1"/>
  <c r="K75" i="1"/>
  <c r="K83" i="1"/>
  <c r="K87" i="1"/>
  <c r="K95" i="1"/>
  <c r="K99" i="1"/>
  <c r="K103" i="1"/>
  <c r="K85" i="1"/>
  <c r="K93" i="1"/>
  <c r="K39" i="1"/>
  <c r="K79" i="1"/>
  <c r="K91" i="1"/>
  <c r="K97" i="1"/>
  <c r="K105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3" i="1"/>
  <c r="F3" i="1"/>
  <c r="E2" i="1"/>
  <c r="F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7" i="1"/>
  <c r="C1" i="1"/>
  <c r="C2" i="1"/>
  <c r="C3" i="1"/>
  <c r="B3" i="1"/>
  <c r="D3" i="1"/>
  <c r="D2" i="1"/>
  <c r="B2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C10" i="2" l="1"/>
</calcChain>
</file>

<file path=xl/sharedStrings.xml><?xml version="1.0" encoding="utf-8"?>
<sst xmlns="http://schemas.openxmlformats.org/spreadsheetml/2006/main" count="67" uniqueCount="57">
  <si>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</si>
  <si>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</si>
  <si>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</si>
  <si>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</si>
  <si>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</si>
  <si>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</si>
  <si>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</si>
  <si>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</si>
  <si>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</si>
  <si>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</si>
  <si>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</si>
  <si>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</si>
  <si>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←男女合計</t>
    <rPh sb="1" eb="3">
      <t>ダンジョ</t>
    </rPh>
    <rPh sb="3" eb="5">
      <t>ゴウケイ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</si>
  <si>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</si>
  <si>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</si>
  <si>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</si>
  <si>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</si>
  <si>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</si>
  <si>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</si>
  <si>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◎下の</t>
    <rPh sb="1" eb="2">
      <t>シタ</t>
    </rPh>
    <phoneticPr fontId="1"/>
  </si>
  <si>
    <t>半田</t>
    <rPh sb="0" eb="2">
      <t>ハンダ</t>
    </rPh>
    <phoneticPr fontId="1"/>
  </si>
  <si>
    <t>100m</t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</si>
  <si>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</si>
  <si>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</si>
  <si>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</si>
  <si>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４年人数</t>
    <rPh sb="1" eb="2">
      <t>ネン</t>
    </rPh>
    <rPh sb="2" eb="4">
      <t>ニンズウ</t>
    </rPh>
    <phoneticPr fontId="1"/>
  </si>
  <si>
    <t>５年人数</t>
    <rPh sb="1" eb="2">
      <t>ネン</t>
    </rPh>
    <rPh sb="2" eb="4">
      <t>ニンズウ</t>
    </rPh>
    <phoneticPr fontId="1"/>
  </si>
  <si>
    <t>６年人数</t>
    <rPh sb="1" eb="2">
      <t>ネン</t>
    </rPh>
    <rPh sb="2" eb="4">
      <t>ニンズウ</t>
    </rPh>
    <phoneticPr fontId="1"/>
  </si>
  <si>
    <t>50m</t>
    <phoneticPr fontId="1"/>
  </si>
  <si>
    <t>走幅跳</t>
    <rPh sb="0" eb="1">
      <t>ハシ</t>
    </rPh>
    <rPh sb="1" eb="3">
      <t>ハバト</t>
    </rPh>
    <phoneticPr fontId="1"/>
  </si>
  <si>
    <t>ナンバー</t>
    <phoneticPr fontId="1"/>
  </si>
  <si>
    <t>性</t>
    <rPh sb="0" eb="1">
      <t>セイ</t>
    </rPh>
    <phoneticPr fontId="1"/>
  </si>
  <si>
    <t>性未入力</t>
    <rPh sb="0" eb="1">
      <t>セイ</t>
    </rPh>
    <rPh sb="1" eb="2">
      <t>ミ</t>
    </rPh>
    <rPh sb="2" eb="4">
      <t>ニュウリョク</t>
    </rPh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</si>
  <si>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</si>
  <si>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</si>
  <si>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800m</t>
    <phoneticPr fontId="1"/>
  </si>
  <si>
    <t>カウント</t>
    <phoneticPr fontId="1"/>
  </si>
  <si>
    <t>走高跳</t>
    <rPh sb="0" eb="1">
      <t>ハシ</t>
    </rPh>
    <rPh sb="1" eb="3">
      <t>タカトビ</t>
    </rPh>
    <phoneticPr fontId="1"/>
  </si>
  <si>
    <t>80mH</t>
    <phoneticPr fontId="1"/>
  </si>
  <si>
    <t>3年以下走幅跳</t>
    <rPh sb="1" eb="4">
      <t>ネンイカ</t>
    </rPh>
    <rPh sb="4" eb="5">
      <t>ハシ</t>
    </rPh>
    <rPh sb="5" eb="7">
      <t>ハバト</t>
    </rPh>
    <phoneticPr fontId="1"/>
  </si>
  <si>
    <t>3年以下50m</t>
    <rPh sb="1" eb="4">
      <t>ネンイカ</t>
    </rPh>
    <phoneticPr fontId="1"/>
  </si>
  <si>
    <t>4年50m</t>
    <rPh sb="1" eb="2">
      <t>ネン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</si>
  <si>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</si>
  <si>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申込責任者</t>
    <rPh sb="0" eb="2">
      <t>モウシコミ</t>
    </rPh>
    <rPh sb="2" eb="5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</si>
  <si>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</si>
  <si>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r>
      <t>←プログラムに使う学校名又は団体名　</t>
    </r>
    <r>
      <rPr>
        <b/>
        <sz val="12"/>
        <color rgb="FFFF0000"/>
        <rFont val="ＭＳ Ｐゴシック"/>
        <family val="3"/>
        <charset val="128"/>
      </rPr>
      <t>※「小学校」は付けない</t>
    </r>
    <rPh sb="7" eb="8">
      <t>ツカ</t>
    </rPh>
    <rPh sb="9" eb="12">
      <t>ガッコウメイ</t>
    </rPh>
    <rPh sb="12" eb="13">
      <t>マタ</t>
    </rPh>
    <rPh sb="14" eb="17">
      <t>ダンタイメイ</t>
    </rPh>
    <phoneticPr fontId="1"/>
  </si>
  <si>
    <t>リレー</t>
    <phoneticPr fontId="1"/>
  </si>
  <si>
    <t>400mR</t>
    <phoneticPr fontId="1"/>
  </si>
  <si>
    <t>400mRA</t>
    <phoneticPr fontId="1"/>
  </si>
  <si>
    <t>400mRB</t>
    <phoneticPr fontId="1"/>
  </si>
  <si>
    <t>400mRC</t>
    <phoneticPr fontId="1"/>
  </si>
  <si>
    <t>400mRD</t>
    <phoneticPr fontId="1"/>
  </si>
  <si>
    <t>400mRE</t>
    <phoneticPr fontId="1"/>
  </si>
  <si>
    <t>400mRF</t>
    <phoneticPr fontId="1"/>
  </si>
  <si>
    <t>種目2</t>
    <rPh sb="0" eb="2">
      <t>シュモク</t>
    </rPh>
    <phoneticPr fontId="1"/>
  </si>
  <si>
    <t>第34回半田市近郊陸上大会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</si>
  <si>
    <t>4月13日(土)</t>
    <rPh sb="1" eb="2">
      <t>/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</si>
</sst>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/>
    </xf>
    <xf numFmtId="0" fontId="5" fillId="0" borderId="1" xfId="0" applyFont="1" applyFill="1" applyBorder="1"/>
    <xf numFmtId="0" fontId="5" fillId="2" borderId="0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3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shrinkToFit="1"/>
    </xf>
    <xf numFmtId="0" fontId="0" fillId="2" borderId="0" xfId="0" applyFill="1"/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shrinkToFit="1"/>
    </xf>
    <xf numFmtId="0" fontId="0" fillId="5" borderId="0" xfId="0" applyFill="1" applyBorder="1"/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/>
    </xf>
    <xf numFmtId="0" fontId="0" fillId="0" borderId="0" xfId="0" applyAlignment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6.75" style="3" bestFit="1" customWidth="1"/>
    <col min="3" max="3" width="5.75" style="3" customWidth="1"/>
    <col min="4" max="4" width="8.875" style="3" bestFit="1" customWidth="1"/>
    <col min="5" max="5" width="21.625" style="3" bestFit="1" customWidth="1"/>
    <col min="6" max="6" width="9.125" style="3" customWidth="1"/>
    <col min="7" max="7" width="6.5" style="3" bestFit="1" customWidth="1"/>
    <col min="8" max="8" width="16.5" style="3" bestFit="1" customWidth="1"/>
    <col min="9" max="9" width="6.5" style="3" bestFit="1" customWidth="1"/>
    <col min="10" max="10" width="9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9" t="s">
        <v>55</v>
      </c>
      <c r="D3" s="39"/>
      <c r="E3" s="39"/>
      <c r="F3" s="40"/>
      <c r="G3" s="6" t="s">
        <v>4</v>
      </c>
      <c r="H3" s="24" t="s">
        <v>56</v>
      </c>
      <c r="I3" s="5" t="s">
        <v>5</v>
      </c>
      <c r="J3" s="12" t="s">
        <v>20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17" t="s">
        <v>19</v>
      </c>
      <c r="E5" s="18"/>
      <c r="F5" s="19" t="s">
        <v>18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44</v>
      </c>
      <c r="C7" s="37"/>
      <c r="D7" s="38"/>
      <c r="E7" s="15" t="s">
        <v>45</v>
      </c>
      <c r="F7" s="33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43</v>
      </c>
      <c r="C8" s="37"/>
      <c r="D8" s="38"/>
      <c r="E8" s="13"/>
      <c r="F8" s="16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3"/>
      <c r="D9" s="44"/>
      <c r="E9" s="45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15</v>
      </c>
      <c r="C10" s="21">
        <f>小種!M11</f>
        <v>0</v>
      </c>
      <c r="D10" s="7" t="s">
        <v>16</v>
      </c>
      <c r="E10" s="15" t="s">
        <v>12</v>
      </c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17</v>
      </c>
      <c r="C11" s="21"/>
      <c r="D11" s="7" t="s">
        <v>8</v>
      </c>
      <c r="E11" s="15" t="s">
        <v>12</v>
      </c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14"/>
      <c r="D12" s="7"/>
      <c r="E12" s="6" t="s">
        <v>42</v>
      </c>
      <c r="F12" s="41"/>
      <c r="G12" s="42"/>
      <c r="H12" s="28"/>
      <c r="I12" s="41"/>
      <c r="J12" s="42"/>
      <c r="K12" s="10"/>
    </row>
    <row r="13" spans="1:11" ht="18" thickTop="1" x14ac:dyDescent="0.2">
      <c r="A13" s="10"/>
      <c r="B13" s="14"/>
      <c r="C13" s="14"/>
      <c r="D13" s="4"/>
      <c r="E13" s="4"/>
      <c r="F13" s="7"/>
      <c r="G13" s="8"/>
      <c r="H13" s="8"/>
      <c r="I13" s="8"/>
      <c r="J13" s="8"/>
      <c r="K13" s="10"/>
    </row>
    <row r="14" spans="1:11" ht="17.25" x14ac:dyDescent="0.2">
      <c r="A14" s="10"/>
      <c r="B14" s="14"/>
      <c r="C14" s="14"/>
      <c r="D14" s="5" t="s">
        <v>13</v>
      </c>
      <c r="E14" s="8">
        <f>COUNTA(小学!$F$7:$F$105)*300+COUNTA(小学!$G$7:$G$105)*300+小種!M11*500</f>
        <v>0</v>
      </c>
      <c r="F14" s="7" t="s">
        <v>14</v>
      </c>
      <c r="G14" s="15"/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selectLockedCells="1"/>
  <mergeCells count="6">
    <mergeCell ref="C7:D7"/>
    <mergeCell ref="C3:F3"/>
    <mergeCell ref="F12:G12"/>
    <mergeCell ref="I12:J12"/>
    <mergeCell ref="C8:D8"/>
    <mergeCell ref="C9:E9"/>
  </mergeCells>
  <phoneticPr fontId="1"/>
  <dataValidations count="3">
    <dataValidation imeMode="halfAlpha" allowBlank="1" showInputMessage="1" showErrorMessage="1" sqref="C10:C11 C9:E9" xr:uid="{00000000-0002-0000-0000-000000000000}"/>
    <dataValidation imeMode="on" allowBlank="1" showInputMessage="1" showErrorMessage="1" sqref="C7" xr:uid="{00000000-0002-0000-0000-000001000000}"/>
    <dataValidation imeMode="hiragana" allowBlank="1" showInputMessage="1" showErrorMessage="1" sqref="C8:D8 F12:J12" xr:uid="{00000000-0002-0000-0000-000002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B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7.125" hidden="1" customWidth="1"/>
    <col min="2" max="2" width="8.5" style="22" bestFit="1" customWidth="1"/>
    <col min="3" max="3" width="14.375" customWidth="1"/>
    <col min="4" max="4" width="3.125" customWidth="1"/>
    <col min="5" max="5" width="3.75" customWidth="1"/>
    <col min="6" max="7" width="11.125" customWidth="1"/>
    <col min="8" max="8" width="10" customWidth="1"/>
    <col min="9" max="9" width="3.375" hidden="1" customWidth="1"/>
    <col min="10" max="10" width="7.625" hidden="1" customWidth="1"/>
    <col min="11" max="11" width="7" hidden="1" customWidth="1"/>
    <col min="12" max="12" width="8.125" hidden="1" customWidth="1"/>
    <col min="13" max="15" width="8.25" hidden="1" customWidth="1"/>
    <col min="16" max="17" width="8" hidden="1" customWidth="1"/>
    <col min="18" max="18" width="9.5" bestFit="1" customWidth="1"/>
    <col min="19" max="20" width="9.875" bestFit="1" customWidth="1"/>
    <col min="21" max="21" width="9.5" bestFit="1" customWidth="1"/>
    <col min="22" max="23" width="9.875" bestFit="1" customWidth="1"/>
    <col min="24" max="24" width="9.5" bestFit="1" customWidth="1"/>
    <col min="25" max="25" width="9.875" bestFit="1" customWidth="1"/>
    <col min="26" max="26" width="8.375" bestFit="1" customWidth="1"/>
    <col min="27" max="27" width="9.5" bestFit="1" customWidth="1"/>
    <col min="28" max="28" width="9.875" bestFit="1" customWidth="1"/>
    <col min="29" max="16384" width="3.625" hidden="1"/>
  </cols>
  <sheetData>
    <row r="1" spans="1:23" s="1" customFormat="1" hidden="1" x14ac:dyDescent="0.15">
      <c r="B1" s="23" t="s">
        <v>41</v>
      </c>
      <c r="C1" s="1" t="str">
        <f>IF(COUNTIF($F$7:$H$105,小種!C1)&gt;小種!C4,"",小種!C1)</f>
        <v>走幅跳</v>
      </c>
      <c r="G1" s="36"/>
      <c r="J1" s="29"/>
      <c r="K1" s="29"/>
      <c r="M1" s="29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1" customFormat="1" hidden="1" x14ac:dyDescent="0.15">
      <c r="B2" s="23" t="str">
        <f>IF(COUNTIF($F$7:$H$105,小種!B2)&gt;小種!B5,"",小種!B2)</f>
        <v>100m</v>
      </c>
      <c r="C2" s="1" t="str">
        <f>IF(COUNTIF($F$7:$H$105,小種!C2)&gt;小種!C5,"",小種!C2)</f>
        <v>800m</v>
      </c>
      <c r="D2" s="1" t="str">
        <f>IF(COUNTIF($F$7:$H$105,小種!D2)&gt;小種!D5,"",小種!D2)</f>
        <v>80mH</v>
      </c>
      <c r="E2" s="1" t="str">
        <f>IF(COUNTIF($F$7:$H$105,小種!E2)&gt;小種!E5,"",小種!E2)</f>
        <v>走幅跳</v>
      </c>
      <c r="F2" s="1" t="str">
        <f>IF(COUNTIF($F$7:$H$105,小種!F2)&gt;小種!F5,"",小種!F2)</f>
        <v>走高跳</v>
      </c>
      <c r="G2" s="36">
        <f>IF(COUNTIF($F$7:$H$105,小種!G2)&gt;小種!G5,"",小種!G2)</f>
        <v>0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3" s="1" customFormat="1" hidden="1" x14ac:dyDescent="0.15">
      <c r="B3" s="23" t="str">
        <f>IF(COUNTIF($F$7:$H$105,小種!B3)&gt;小種!B6,"",小種!B3)</f>
        <v>100m</v>
      </c>
      <c r="C3" s="1" t="str">
        <f>IF(COUNTIF($F$7:$H$105,小種!C3)&gt;小種!C6,"",小種!C3)</f>
        <v>800m</v>
      </c>
      <c r="D3" s="1" t="str">
        <f>IF(COUNTIF($F$7:$H$105,小種!D3)&gt;小種!D6,"",小種!D3)</f>
        <v>80mH</v>
      </c>
      <c r="E3" s="1" t="str">
        <f>IF(COUNTIF($F$7:$H$105,小種!E3)&gt;小種!E6,"",小種!E3)</f>
        <v>走幅跳</v>
      </c>
      <c r="F3" s="1" t="str">
        <f>IF(COUNTIF($F$7:$H$105,小種!F3)&gt;小種!F6,"",小種!F3)</f>
        <v>走高跳</v>
      </c>
      <c r="G3" s="36">
        <f>IF(COUNTIF($F$7:$H$105,小種!G3)&gt;小種!G6,"",小種!G3)</f>
        <v>0</v>
      </c>
      <c r="H3" s="29"/>
      <c r="I3"/>
      <c r="J3"/>
      <c r="K3"/>
      <c r="L3" s="29"/>
      <c r="M3" s="29"/>
      <c r="N3" s="29"/>
      <c r="O3"/>
      <c r="P3"/>
      <c r="Q3"/>
    </row>
    <row r="4" spans="1:23" s="1" customFormat="1" hidden="1" x14ac:dyDescent="0.15">
      <c r="B4" s="23" t="s">
        <v>0</v>
      </c>
      <c r="C4" s="1" t="s">
        <v>32</v>
      </c>
      <c r="D4" s="1" t="s">
        <v>33</v>
      </c>
      <c r="E4" s="1" t="s">
        <v>34</v>
      </c>
      <c r="G4" s="36"/>
    </row>
    <row r="5" spans="1:23" hidden="1" x14ac:dyDescent="0.15">
      <c r="B5" s="23" t="s">
        <v>40</v>
      </c>
      <c r="C5" s="1" t="s">
        <v>39</v>
      </c>
      <c r="D5" s="1"/>
      <c r="E5" s="1"/>
      <c r="F5" s="1"/>
      <c r="G5" s="36"/>
      <c r="H5" s="29"/>
      <c r="L5" s="1"/>
      <c r="M5" s="29"/>
      <c r="N5" s="29"/>
    </row>
    <row r="6" spans="1:23" x14ac:dyDescent="0.15">
      <c r="A6" s="2" t="s">
        <v>6</v>
      </c>
      <c r="B6" s="35" t="s">
        <v>30</v>
      </c>
      <c r="C6" s="2" t="s">
        <v>9</v>
      </c>
      <c r="D6" s="2" t="s">
        <v>31</v>
      </c>
      <c r="E6" s="2" t="s">
        <v>10</v>
      </c>
      <c r="F6" s="2" t="s">
        <v>11</v>
      </c>
      <c r="G6" s="2" t="s">
        <v>54</v>
      </c>
      <c r="H6" s="2" t="s">
        <v>15</v>
      </c>
      <c r="I6" s="2" t="s">
        <v>31</v>
      </c>
      <c r="J6" s="2" t="s">
        <v>36</v>
      </c>
      <c r="K6" t="str">
        <f>IF(小種!I10&gt;=6,"",小種!B10)</f>
        <v>400mR</v>
      </c>
      <c r="L6" t="str">
        <f>IF(小種!J10&gt;=6,"",小種!C10)</f>
        <v>400mRA</v>
      </c>
      <c r="M6" t="str">
        <f>IF(小種!K10&gt;=6,"",小種!D10)</f>
        <v>400mRB</v>
      </c>
      <c r="N6" t="str">
        <f>IF(小種!L10&gt;=6,"",小種!E10)</f>
        <v>400mRC</v>
      </c>
      <c r="O6" t="str">
        <f>IF(小種!M10&gt;=6,"",小種!F10)</f>
        <v>400mRD</v>
      </c>
      <c r="P6" t="str">
        <f>IF(小種!N10&gt;=6,"",小種!G10)</f>
        <v>400mRE</v>
      </c>
      <c r="Q6" t="str">
        <f>IF(小種!O10&gt;=6,"",小種!H10)</f>
        <v>400mRF</v>
      </c>
    </row>
    <row r="7" spans="1:23" x14ac:dyDescent="0.15">
      <c r="A7">
        <f>全!C$7</f>
        <v>0</v>
      </c>
      <c r="B7" s="23"/>
      <c r="C7" s="22"/>
      <c r="D7" s="22"/>
      <c r="E7" s="22"/>
      <c r="F7" s="23"/>
      <c r="G7" s="23"/>
      <c r="H7" s="23"/>
      <c r="I7">
        <f t="shared" ref="I7:I38" si="0">D7</f>
        <v>0</v>
      </c>
      <c r="J7">
        <f t="shared" ref="J7:J38" si="1">COUNTA(H7:H7,F7)</f>
        <v>0</v>
      </c>
      <c r="K7" t="str">
        <f>K$6</f>
        <v>400mR</v>
      </c>
      <c r="L7" t="str">
        <f t="shared" ref="L7:Q22" si="2">L$6</f>
        <v>400mRA</v>
      </c>
      <c r="M7" t="str">
        <f t="shared" si="2"/>
        <v>400mRB</v>
      </c>
      <c r="N7" t="str">
        <f t="shared" si="2"/>
        <v>400mRC</v>
      </c>
      <c r="O7" t="str">
        <f t="shared" si="2"/>
        <v>400mRD</v>
      </c>
      <c r="P7" t="str">
        <f t="shared" si="2"/>
        <v>400mRE</v>
      </c>
      <c r="Q7" t="str">
        <f t="shared" si="2"/>
        <v>400mRF</v>
      </c>
    </row>
    <row r="8" spans="1:23" x14ac:dyDescent="0.15">
      <c r="A8">
        <f>全!C$7</f>
        <v>0</v>
      </c>
      <c r="B8" s="23"/>
      <c r="C8" s="22"/>
      <c r="D8" s="22"/>
      <c r="E8" s="22"/>
      <c r="F8" s="23"/>
      <c r="G8" s="23"/>
      <c r="H8" s="23"/>
      <c r="I8">
        <f t="shared" si="0"/>
        <v>0</v>
      </c>
      <c r="J8">
        <f t="shared" si="1"/>
        <v>0</v>
      </c>
      <c r="K8" t="str">
        <f t="shared" ref="K8:Q39" si="3">K$6</f>
        <v>400mR</v>
      </c>
      <c r="L8" t="str">
        <f t="shared" si="2"/>
        <v>400mRA</v>
      </c>
      <c r="M8" t="str">
        <f t="shared" si="2"/>
        <v>400mRB</v>
      </c>
      <c r="N8" t="str">
        <f t="shared" si="2"/>
        <v>400mRC</v>
      </c>
      <c r="O8" t="str">
        <f t="shared" si="2"/>
        <v>400mRD</v>
      </c>
      <c r="P8" t="str">
        <f t="shared" si="2"/>
        <v>400mRE</v>
      </c>
      <c r="Q8" t="str">
        <f t="shared" si="2"/>
        <v>400mRF</v>
      </c>
    </row>
    <row r="9" spans="1:23" x14ac:dyDescent="0.15">
      <c r="A9">
        <f>全!C$7</f>
        <v>0</v>
      </c>
      <c r="B9" s="23"/>
      <c r="C9" s="22"/>
      <c r="D9" s="22"/>
      <c r="E9" s="22"/>
      <c r="F9" s="23"/>
      <c r="G9" s="23"/>
      <c r="H9" s="23"/>
      <c r="I9">
        <f t="shared" si="0"/>
        <v>0</v>
      </c>
      <c r="J9">
        <f t="shared" si="1"/>
        <v>0</v>
      </c>
      <c r="K9" t="str">
        <f t="shared" si="3"/>
        <v>400mR</v>
      </c>
      <c r="L9" t="str">
        <f t="shared" si="2"/>
        <v>400mRA</v>
      </c>
      <c r="M9" t="str">
        <f t="shared" si="2"/>
        <v>400mRB</v>
      </c>
      <c r="N9" t="str">
        <f t="shared" si="2"/>
        <v>400mRC</v>
      </c>
      <c r="O9" t="str">
        <f t="shared" si="2"/>
        <v>400mRD</v>
      </c>
      <c r="P9" t="str">
        <f t="shared" si="2"/>
        <v>400mRE</v>
      </c>
      <c r="Q9" t="str">
        <f t="shared" si="2"/>
        <v>400mRF</v>
      </c>
    </row>
    <row r="10" spans="1:23" x14ac:dyDescent="0.15">
      <c r="A10">
        <f>全!C$7</f>
        <v>0</v>
      </c>
      <c r="B10" s="23"/>
      <c r="C10" s="22"/>
      <c r="D10" s="22"/>
      <c r="E10" s="22"/>
      <c r="F10" s="23"/>
      <c r="G10" s="23"/>
      <c r="H10" s="23"/>
      <c r="I10">
        <f t="shared" si="0"/>
        <v>0</v>
      </c>
      <c r="J10">
        <f t="shared" si="1"/>
        <v>0</v>
      </c>
      <c r="K10" t="str">
        <f t="shared" si="3"/>
        <v>400mR</v>
      </c>
      <c r="L10" t="str">
        <f t="shared" si="2"/>
        <v>400mRA</v>
      </c>
      <c r="M10" t="str">
        <f t="shared" si="2"/>
        <v>400mRB</v>
      </c>
      <c r="N10" t="str">
        <f t="shared" si="2"/>
        <v>400mRC</v>
      </c>
      <c r="O10" t="str">
        <f t="shared" si="2"/>
        <v>400mRD</v>
      </c>
      <c r="P10" t="str">
        <f t="shared" si="2"/>
        <v>400mRE</v>
      </c>
      <c r="Q10" t="str">
        <f t="shared" si="2"/>
        <v>400mRF</v>
      </c>
    </row>
    <row r="11" spans="1:23" x14ac:dyDescent="0.15">
      <c r="A11">
        <f>全!C$7</f>
        <v>0</v>
      </c>
      <c r="B11" s="23"/>
      <c r="C11" s="22"/>
      <c r="D11" s="22"/>
      <c r="E11" s="22"/>
      <c r="F11" s="23"/>
      <c r="G11" s="23"/>
      <c r="H11" s="23"/>
      <c r="I11">
        <f t="shared" si="0"/>
        <v>0</v>
      </c>
      <c r="J11">
        <f t="shared" si="1"/>
        <v>0</v>
      </c>
      <c r="K11" t="str">
        <f t="shared" si="3"/>
        <v>400mR</v>
      </c>
      <c r="L11" t="str">
        <f t="shared" si="2"/>
        <v>400mRA</v>
      </c>
      <c r="M11" t="str">
        <f t="shared" si="2"/>
        <v>400mRB</v>
      </c>
      <c r="N11" t="str">
        <f t="shared" si="2"/>
        <v>400mRC</v>
      </c>
      <c r="O11" t="str">
        <f t="shared" si="2"/>
        <v>400mRD</v>
      </c>
      <c r="P11" t="str">
        <f t="shared" si="2"/>
        <v>400mRE</v>
      </c>
      <c r="Q11" t="str">
        <f t="shared" si="2"/>
        <v>400mRF</v>
      </c>
    </row>
    <row r="12" spans="1:23" x14ac:dyDescent="0.15">
      <c r="A12">
        <f>全!C$7</f>
        <v>0</v>
      </c>
      <c r="B12" s="23"/>
      <c r="C12" s="22"/>
      <c r="D12" s="22"/>
      <c r="E12" s="22"/>
      <c r="F12" s="23"/>
      <c r="G12" s="23"/>
      <c r="H12" s="23"/>
      <c r="I12">
        <f t="shared" si="0"/>
        <v>0</v>
      </c>
      <c r="J12">
        <f t="shared" si="1"/>
        <v>0</v>
      </c>
      <c r="K12" t="str">
        <f t="shared" si="3"/>
        <v>400mR</v>
      </c>
      <c r="L12" t="str">
        <f t="shared" si="2"/>
        <v>400mRA</v>
      </c>
      <c r="M12" t="str">
        <f t="shared" si="2"/>
        <v>400mRB</v>
      </c>
      <c r="N12" t="str">
        <f t="shared" si="2"/>
        <v>400mRC</v>
      </c>
      <c r="O12" t="str">
        <f t="shared" si="2"/>
        <v>400mRD</v>
      </c>
      <c r="P12" t="str">
        <f t="shared" si="2"/>
        <v>400mRE</v>
      </c>
      <c r="Q12" t="str">
        <f t="shared" si="2"/>
        <v>400mRF</v>
      </c>
    </row>
    <row r="13" spans="1:23" x14ac:dyDescent="0.15">
      <c r="A13">
        <f>全!C$7</f>
        <v>0</v>
      </c>
      <c r="B13" s="23"/>
      <c r="C13" s="22"/>
      <c r="D13" s="22"/>
      <c r="E13" s="22"/>
      <c r="F13" s="23"/>
      <c r="G13" s="23"/>
      <c r="H13" s="23"/>
      <c r="I13">
        <f t="shared" si="0"/>
        <v>0</v>
      </c>
      <c r="J13">
        <f t="shared" si="1"/>
        <v>0</v>
      </c>
      <c r="K13" t="str">
        <f t="shared" si="3"/>
        <v>400mR</v>
      </c>
      <c r="L13" t="str">
        <f t="shared" si="2"/>
        <v>400mRA</v>
      </c>
      <c r="M13" t="str">
        <f t="shared" si="2"/>
        <v>400mRB</v>
      </c>
      <c r="N13" t="str">
        <f t="shared" si="2"/>
        <v>400mRC</v>
      </c>
      <c r="O13" t="str">
        <f t="shared" si="2"/>
        <v>400mRD</v>
      </c>
      <c r="P13" t="str">
        <f t="shared" si="2"/>
        <v>400mRE</v>
      </c>
      <c r="Q13" t="str">
        <f t="shared" si="2"/>
        <v>400mRF</v>
      </c>
    </row>
    <row r="14" spans="1:23" x14ac:dyDescent="0.15">
      <c r="A14">
        <f>全!C$7</f>
        <v>0</v>
      </c>
      <c r="B14" s="23"/>
      <c r="C14" s="22"/>
      <c r="D14" s="22"/>
      <c r="E14" s="22"/>
      <c r="F14" s="23"/>
      <c r="G14" s="23"/>
      <c r="H14" s="23"/>
      <c r="I14">
        <f t="shared" si="0"/>
        <v>0</v>
      </c>
      <c r="J14">
        <f t="shared" si="1"/>
        <v>0</v>
      </c>
      <c r="K14" t="str">
        <f t="shared" si="3"/>
        <v>400mR</v>
      </c>
      <c r="L14" t="str">
        <f t="shared" si="2"/>
        <v>400mRA</v>
      </c>
      <c r="M14" t="str">
        <f t="shared" si="2"/>
        <v>400mRB</v>
      </c>
      <c r="N14" t="str">
        <f t="shared" si="2"/>
        <v>400mRC</v>
      </c>
      <c r="O14" t="str">
        <f t="shared" si="2"/>
        <v>400mRD</v>
      </c>
      <c r="P14" t="str">
        <f t="shared" si="2"/>
        <v>400mRE</v>
      </c>
      <c r="Q14" t="str">
        <f t="shared" si="2"/>
        <v>400mRF</v>
      </c>
    </row>
    <row r="15" spans="1:23" x14ac:dyDescent="0.15">
      <c r="A15">
        <f>全!C$7</f>
        <v>0</v>
      </c>
      <c r="B15" s="23"/>
      <c r="C15" s="22"/>
      <c r="D15" s="22"/>
      <c r="E15" s="22"/>
      <c r="F15" s="23"/>
      <c r="G15" s="23"/>
      <c r="H15" s="23"/>
      <c r="I15">
        <f t="shared" si="0"/>
        <v>0</v>
      </c>
      <c r="J15">
        <f t="shared" si="1"/>
        <v>0</v>
      </c>
      <c r="K15" t="str">
        <f t="shared" si="3"/>
        <v>400mR</v>
      </c>
      <c r="L15" t="str">
        <f t="shared" si="2"/>
        <v>400mRA</v>
      </c>
      <c r="M15" t="str">
        <f t="shared" si="2"/>
        <v>400mRB</v>
      </c>
      <c r="N15" t="str">
        <f t="shared" si="2"/>
        <v>400mRC</v>
      </c>
      <c r="O15" t="str">
        <f t="shared" si="2"/>
        <v>400mRD</v>
      </c>
      <c r="P15" t="str">
        <f t="shared" si="2"/>
        <v>400mRE</v>
      </c>
      <c r="Q15" t="str">
        <f t="shared" si="2"/>
        <v>400mRF</v>
      </c>
    </row>
    <row r="16" spans="1:23" x14ac:dyDescent="0.15">
      <c r="A16">
        <f>全!C$7</f>
        <v>0</v>
      </c>
      <c r="B16" s="23"/>
      <c r="C16" s="22"/>
      <c r="D16" s="22"/>
      <c r="E16" s="22"/>
      <c r="F16" s="23"/>
      <c r="G16" s="23"/>
      <c r="H16" s="23"/>
      <c r="I16">
        <f t="shared" si="0"/>
        <v>0</v>
      </c>
      <c r="J16">
        <f t="shared" si="1"/>
        <v>0</v>
      </c>
      <c r="K16" t="str">
        <f t="shared" si="3"/>
        <v>400mR</v>
      </c>
      <c r="L16" t="str">
        <f t="shared" si="2"/>
        <v>400mRA</v>
      </c>
      <c r="M16" t="str">
        <f t="shared" si="2"/>
        <v>400mRB</v>
      </c>
      <c r="N16" t="str">
        <f t="shared" si="2"/>
        <v>400mRC</v>
      </c>
      <c r="O16" t="str">
        <f t="shared" si="2"/>
        <v>400mRD</v>
      </c>
      <c r="P16" t="str">
        <f t="shared" si="2"/>
        <v>400mRE</v>
      </c>
      <c r="Q16" t="str">
        <f t="shared" si="2"/>
        <v>400mRF</v>
      </c>
    </row>
    <row r="17" spans="1:17" x14ac:dyDescent="0.15">
      <c r="A17">
        <f>全!C$7</f>
        <v>0</v>
      </c>
      <c r="B17" s="23"/>
      <c r="C17" s="22"/>
      <c r="D17" s="22"/>
      <c r="E17" s="22"/>
      <c r="F17" s="23"/>
      <c r="G17" s="23"/>
      <c r="H17" s="23"/>
      <c r="I17">
        <f t="shared" si="0"/>
        <v>0</v>
      </c>
      <c r="J17">
        <f t="shared" si="1"/>
        <v>0</v>
      </c>
      <c r="K17" t="str">
        <f t="shared" si="3"/>
        <v>400mR</v>
      </c>
      <c r="L17" t="str">
        <f t="shared" si="2"/>
        <v>400mRA</v>
      </c>
      <c r="M17" t="str">
        <f t="shared" si="2"/>
        <v>400mRB</v>
      </c>
      <c r="N17" t="str">
        <f t="shared" si="2"/>
        <v>400mRC</v>
      </c>
      <c r="O17" t="str">
        <f t="shared" si="2"/>
        <v>400mRD</v>
      </c>
      <c r="P17" t="str">
        <f t="shared" si="2"/>
        <v>400mRE</v>
      </c>
      <c r="Q17" t="str">
        <f t="shared" si="2"/>
        <v>400mRF</v>
      </c>
    </row>
    <row r="18" spans="1:17" x14ac:dyDescent="0.15">
      <c r="A18">
        <f>全!C$7</f>
        <v>0</v>
      </c>
      <c r="B18" s="23"/>
      <c r="C18" s="22"/>
      <c r="D18" s="22"/>
      <c r="E18" s="22"/>
      <c r="F18" s="23"/>
      <c r="G18" s="23"/>
      <c r="H18" s="23"/>
      <c r="I18">
        <f t="shared" si="0"/>
        <v>0</v>
      </c>
      <c r="J18">
        <f t="shared" si="1"/>
        <v>0</v>
      </c>
      <c r="K18" t="str">
        <f t="shared" si="3"/>
        <v>400mR</v>
      </c>
      <c r="L18" t="str">
        <f t="shared" si="2"/>
        <v>400mRA</v>
      </c>
      <c r="M18" t="str">
        <f t="shared" si="2"/>
        <v>400mRB</v>
      </c>
      <c r="N18" t="str">
        <f t="shared" si="2"/>
        <v>400mRC</v>
      </c>
      <c r="O18" t="str">
        <f t="shared" si="2"/>
        <v>400mRD</v>
      </c>
      <c r="P18" t="str">
        <f t="shared" si="2"/>
        <v>400mRE</v>
      </c>
      <c r="Q18" t="str">
        <f t="shared" si="2"/>
        <v>400mRF</v>
      </c>
    </row>
    <row r="19" spans="1:17" x14ac:dyDescent="0.15">
      <c r="A19">
        <f>全!C$7</f>
        <v>0</v>
      </c>
      <c r="B19" s="23"/>
      <c r="C19" s="22"/>
      <c r="D19" s="22"/>
      <c r="E19" s="22"/>
      <c r="F19" s="23"/>
      <c r="G19" s="23"/>
      <c r="H19" s="23"/>
      <c r="I19">
        <f t="shared" si="0"/>
        <v>0</v>
      </c>
      <c r="J19">
        <f t="shared" si="1"/>
        <v>0</v>
      </c>
      <c r="K19" t="str">
        <f t="shared" si="3"/>
        <v>400mR</v>
      </c>
      <c r="L19" t="str">
        <f t="shared" si="2"/>
        <v>400mRA</v>
      </c>
      <c r="M19" t="str">
        <f t="shared" si="2"/>
        <v>400mRB</v>
      </c>
      <c r="N19" t="str">
        <f t="shared" si="2"/>
        <v>400mRC</v>
      </c>
      <c r="O19" t="str">
        <f t="shared" si="2"/>
        <v>400mRD</v>
      </c>
      <c r="P19" t="str">
        <f t="shared" si="2"/>
        <v>400mRE</v>
      </c>
      <c r="Q19" t="str">
        <f t="shared" si="2"/>
        <v>400mRF</v>
      </c>
    </row>
    <row r="20" spans="1:17" x14ac:dyDescent="0.15">
      <c r="A20">
        <f>全!C$7</f>
        <v>0</v>
      </c>
      <c r="B20" s="23"/>
      <c r="C20" s="22"/>
      <c r="D20" s="22"/>
      <c r="E20" s="22"/>
      <c r="F20" s="23"/>
      <c r="G20" s="23"/>
      <c r="H20" s="23"/>
      <c r="I20">
        <f t="shared" si="0"/>
        <v>0</v>
      </c>
      <c r="J20">
        <f t="shared" si="1"/>
        <v>0</v>
      </c>
      <c r="K20" t="str">
        <f t="shared" si="3"/>
        <v>400mR</v>
      </c>
      <c r="L20" t="str">
        <f t="shared" si="2"/>
        <v>400mRA</v>
      </c>
      <c r="M20" t="str">
        <f t="shared" si="2"/>
        <v>400mRB</v>
      </c>
      <c r="N20" t="str">
        <f t="shared" si="2"/>
        <v>400mRC</v>
      </c>
      <c r="O20" t="str">
        <f t="shared" si="2"/>
        <v>400mRD</v>
      </c>
      <c r="P20" t="str">
        <f t="shared" si="2"/>
        <v>400mRE</v>
      </c>
      <c r="Q20" t="str">
        <f t="shared" si="2"/>
        <v>400mRF</v>
      </c>
    </row>
    <row r="21" spans="1:17" x14ac:dyDescent="0.15">
      <c r="A21">
        <f>全!C$7</f>
        <v>0</v>
      </c>
      <c r="B21" s="23"/>
      <c r="C21" s="22"/>
      <c r="D21" s="22"/>
      <c r="E21" s="22"/>
      <c r="F21" s="23"/>
      <c r="G21" s="23"/>
      <c r="H21" s="23"/>
      <c r="I21">
        <f t="shared" si="0"/>
        <v>0</v>
      </c>
      <c r="J21">
        <f t="shared" si="1"/>
        <v>0</v>
      </c>
      <c r="K21" t="str">
        <f t="shared" si="3"/>
        <v>400mR</v>
      </c>
      <c r="L21" t="str">
        <f t="shared" si="2"/>
        <v>400mRA</v>
      </c>
      <c r="M21" t="str">
        <f t="shared" si="2"/>
        <v>400mRB</v>
      </c>
      <c r="N21" t="str">
        <f t="shared" si="2"/>
        <v>400mRC</v>
      </c>
      <c r="O21" t="str">
        <f t="shared" si="2"/>
        <v>400mRD</v>
      </c>
      <c r="P21" t="str">
        <f t="shared" si="2"/>
        <v>400mRE</v>
      </c>
      <c r="Q21" t="str">
        <f t="shared" si="2"/>
        <v>400mRF</v>
      </c>
    </row>
    <row r="22" spans="1:17" x14ac:dyDescent="0.15">
      <c r="A22">
        <f>全!C$7</f>
        <v>0</v>
      </c>
      <c r="B22" s="23"/>
      <c r="C22" s="22"/>
      <c r="D22" s="22"/>
      <c r="E22" s="22"/>
      <c r="F22" s="23"/>
      <c r="G22" s="23"/>
      <c r="H22" s="23"/>
      <c r="I22">
        <f t="shared" si="0"/>
        <v>0</v>
      </c>
      <c r="J22">
        <f t="shared" si="1"/>
        <v>0</v>
      </c>
      <c r="K22" t="str">
        <f t="shared" si="3"/>
        <v>400mR</v>
      </c>
      <c r="L22" t="str">
        <f t="shared" si="2"/>
        <v>400mRA</v>
      </c>
      <c r="M22" t="str">
        <f t="shared" si="2"/>
        <v>400mRB</v>
      </c>
      <c r="N22" t="str">
        <f t="shared" si="2"/>
        <v>400mRC</v>
      </c>
      <c r="O22" t="str">
        <f t="shared" si="2"/>
        <v>400mRD</v>
      </c>
      <c r="P22" t="str">
        <f t="shared" si="2"/>
        <v>400mRE</v>
      </c>
      <c r="Q22" t="str">
        <f t="shared" si="2"/>
        <v>400mRF</v>
      </c>
    </row>
    <row r="23" spans="1:17" x14ac:dyDescent="0.15">
      <c r="A23">
        <f>全!C$7</f>
        <v>0</v>
      </c>
      <c r="B23" s="23"/>
      <c r="C23" s="22"/>
      <c r="D23" s="22"/>
      <c r="E23" s="22"/>
      <c r="F23" s="23"/>
      <c r="G23" s="23"/>
      <c r="H23" s="23"/>
      <c r="I23">
        <f t="shared" si="0"/>
        <v>0</v>
      </c>
      <c r="J23">
        <f t="shared" si="1"/>
        <v>0</v>
      </c>
      <c r="K23" t="str">
        <f t="shared" si="3"/>
        <v>400mR</v>
      </c>
      <c r="L23" t="str">
        <f t="shared" si="3"/>
        <v>400mRA</v>
      </c>
      <c r="M23" t="str">
        <f t="shared" si="3"/>
        <v>400mRB</v>
      </c>
      <c r="N23" t="str">
        <f t="shared" si="3"/>
        <v>400mRC</v>
      </c>
      <c r="O23" t="str">
        <f t="shared" si="3"/>
        <v>400mRD</v>
      </c>
      <c r="P23" t="str">
        <f t="shared" si="3"/>
        <v>400mRE</v>
      </c>
      <c r="Q23" t="str">
        <f t="shared" si="3"/>
        <v>400mRF</v>
      </c>
    </row>
    <row r="24" spans="1:17" x14ac:dyDescent="0.15">
      <c r="A24">
        <f>全!C$7</f>
        <v>0</v>
      </c>
      <c r="B24" s="23"/>
      <c r="C24" s="22"/>
      <c r="D24" s="22"/>
      <c r="E24" s="22"/>
      <c r="F24" s="23"/>
      <c r="G24" s="23"/>
      <c r="H24" s="23"/>
      <c r="I24">
        <f t="shared" si="0"/>
        <v>0</v>
      </c>
      <c r="J24">
        <f t="shared" si="1"/>
        <v>0</v>
      </c>
      <c r="K24" t="str">
        <f t="shared" si="3"/>
        <v>400mR</v>
      </c>
      <c r="L24" t="str">
        <f t="shared" si="3"/>
        <v>400mRA</v>
      </c>
      <c r="M24" t="str">
        <f t="shared" si="3"/>
        <v>400mRB</v>
      </c>
      <c r="N24" t="str">
        <f t="shared" si="3"/>
        <v>400mRC</v>
      </c>
      <c r="O24" t="str">
        <f t="shared" si="3"/>
        <v>400mRD</v>
      </c>
      <c r="P24" t="str">
        <f t="shared" si="3"/>
        <v>400mRE</v>
      </c>
      <c r="Q24" t="str">
        <f t="shared" si="3"/>
        <v>400mRF</v>
      </c>
    </row>
    <row r="25" spans="1:17" x14ac:dyDescent="0.15">
      <c r="A25">
        <f>全!C$7</f>
        <v>0</v>
      </c>
      <c r="B25" s="23"/>
      <c r="C25" s="22"/>
      <c r="D25" s="22"/>
      <c r="E25" s="22"/>
      <c r="F25" s="23"/>
      <c r="G25" s="23"/>
      <c r="H25" s="23"/>
      <c r="I25">
        <f t="shared" si="0"/>
        <v>0</v>
      </c>
      <c r="J25">
        <f t="shared" si="1"/>
        <v>0</v>
      </c>
      <c r="K25" t="str">
        <f t="shared" si="3"/>
        <v>400mR</v>
      </c>
      <c r="L25" t="str">
        <f t="shared" si="3"/>
        <v>400mRA</v>
      </c>
      <c r="M25" t="str">
        <f t="shared" si="3"/>
        <v>400mRB</v>
      </c>
      <c r="N25" t="str">
        <f t="shared" si="3"/>
        <v>400mRC</v>
      </c>
      <c r="O25" t="str">
        <f t="shared" si="3"/>
        <v>400mRD</v>
      </c>
      <c r="P25" t="str">
        <f t="shared" si="3"/>
        <v>400mRE</v>
      </c>
      <c r="Q25" t="str">
        <f t="shared" si="3"/>
        <v>400mRF</v>
      </c>
    </row>
    <row r="26" spans="1:17" x14ac:dyDescent="0.15">
      <c r="A26">
        <f>全!C$7</f>
        <v>0</v>
      </c>
      <c r="B26" s="23"/>
      <c r="C26" s="22"/>
      <c r="D26" s="22"/>
      <c r="E26" s="22"/>
      <c r="F26" s="23"/>
      <c r="G26" s="23"/>
      <c r="H26" s="23"/>
      <c r="I26">
        <f t="shared" si="0"/>
        <v>0</v>
      </c>
      <c r="J26">
        <f t="shared" si="1"/>
        <v>0</v>
      </c>
      <c r="K26" t="str">
        <f t="shared" si="3"/>
        <v>400mR</v>
      </c>
      <c r="L26" t="str">
        <f t="shared" si="3"/>
        <v>400mRA</v>
      </c>
      <c r="M26" t="str">
        <f t="shared" si="3"/>
        <v>400mRB</v>
      </c>
      <c r="N26" t="str">
        <f t="shared" si="3"/>
        <v>400mRC</v>
      </c>
      <c r="O26" t="str">
        <f t="shared" si="3"/>
        <v>400mRD</v>
      </c>
      <c r="P26" t="str">
        <f t="shared" si="3"/>
        <v>400mRE</v>
      </c>
      <c r="Q26" t="str">
        <f t="shared" si="3"/>
        <v>400mRF</v>
      </c>
    </row>
    <row r="27" spans="1:17" x14ac:dyDescent="0.15">
      <c r="A27">
        <f>全!C$7</f>
        <v>0</v>
      </c>
      <c r="B27" s="23"/>
      <c r="C27" s="22"/>
      <c r="D27" s="22"/>
      <c r="E27" s="22"/>
      <c r="F27" s="23"/>
      <c r="G27" s="23"/>
      <c r="H27" s="23"/>
      <c r="I27">
        <f t="shared" si="0"/>
        <v>0</v>
      </c>
      <c r="J27">
        <f t="shared" si="1"/>
        <v>0</v>
      </c>
      <c r="K27" t="str">
        <f t="shared" si="3"/>
        <v>400mR</v>
      </c>
      <c r="L27" t="str">
        <f t="shared" si="3"/>
        <v>400mRA</v>
      </c>
      <c r="M27" t="str">
        <f t="shared" si="3"/>
        <v>400mRB</v>
      </c>
      <c r="N27" t="str">
        <f t="shared" si="3"/>
        <v>400mRC</v>
      </c>
      <c r="O27" t="str">
        <f t="shared" si="3"/>
        <v>400mRD</v>
      </c>
      <c r="P27" t="str">
        <f t="shared" si="3"/>
        <v>400mRE</v>
      </c>
      <c r="Q27" t="str">
        <f t="shared" si="3"/>
        <v>400mRF</v>
      </c>
    </row>
    <row r="28" spans="1:17" x14ac:dyDescent="0.15">
      <c r="A28">
        <f>全!C$7</f>
        <v>0</v>
      </c>
      <c r="B28" s="23"/>
      <c r="C28" s="22"/>
      <c r="D28" s="22"/>
      <c r="E28" s="22"/>
      <c r="F28" s="23"/>
      <c r="G28" s="23"/>
      <c r="H28" s="23"/>
      <c r="I28">
        <f t="shared" si="0"/>
        <v>0</v>
      </c>
      <c r="J28">
        <f t="shared" si="1"/>
        <v>0</v>
      </c>
      <c r="K28" t="str">
        <f t="shared" si="3"/>
        <v>400mR</v>
      </c>
      <c r="L28" t="str">
        <f t="shared" si="3"/>
        <v>400mRA</v>
      </c>
      <c r="M28" t="str">
        <f t="shared" si="3"/>
        <v>400mRB</v>
      </c>
      <c r="N28" t="str">
        <f t="shared" si="3"/>
        <v>400mRC</v>
      </c>
      <c r="O28" t="str">
        <f t="shared" si="3"/>
        <v>400mRD</v>
      </c>
      <c r="P28" t="str">
        <f t="shared" si="3"/>
        <v>400mRE</v>
      </c>
      <c r="Q28" t="str">
        <f t="shared" si="3"/>
        <v>400mRF</v>
      </c>
    </row>
    <row r="29" spans="1:17" x14ac:dyDescent="0.15">
      <c r="A29">
        <f>全!C$7</f>
        <v>0</v>
      </c>
      <c r="B29" s="23"/>
      <c r="C29" s="22"/>
      <c r="D29" s="22"/>
      <c r="E29" s="22"/>
      <c r="F29" s="23"/>
      <c r="G29" s="23"/>
      <c r="H29" s="23"/>
      <c r="I29">
        <f t="shared" si="0"/>
        <v>0</v>
      </c>
      <c r="J29">
        <f t="shared" si="1"/>
        <v>0</v>
      </c>
      <c r="K29" t="str">
        <f t="shared" si="3"/>
        <v>400mR</v>
      </c>
      <c r="L29" t="str">
        <f t="shared" si="3"/>
        <v>400mRA</v>
      </c>
      <c r="M29" t="str">
        <f t="shared" si="3"/>
        <v>400mRB</v>
      </c>
      <c r="N29" t="str">
        <f t="shared" si="3"/>
        <v>400mRC</v>
      </c>
      <c r="O29" t="str">
        <f t="shared" si="3"/>
        <v>400mRD</v>
      </c>
      <c r="P29" t="str">
        <f t="shared" si="3"/>
        <v>400mRE</v>
      </c>
      <c r="Q29" t="str">
        <f t="shared" si="3"/>
        <v>400mRF</v>
      </c>
    </row>
    <row r="30" spans="1:17" x14ac:dyDescent="0.15">
      <c r="A30">
        <f>全!C$7</f>
        <v>0</v>
      </c>
      <c r="B30" s="23"/>
      <c r="C30" s="22"/>
      <c r="D30" s="22"/>
      <c r="E30" s="22"/>
      <c r="F30" s="23"/>
      <c r="G30" s="23"/>
      <c r="H30" s="23"/>
      <c r="I30">
        <f t="shared" si="0"/>
        <v>0</v>
      </c>
      <c r="J30">
        <f t="shared" si="1"/>
        <v>0</v>
      </c>
      <c r="K30" t="str">
        <f t="shared" si="3"/>
        <v>400mR</v>
      </c>
      <c r="L30" t="str">
        <f t="shared" si="3"/>
        <v>400mRA</v>
      </c>
      <c r="M30" t="str">
        <f t="shared" si="3"/>
        <v>400mRB</v>
      </c>
      <c r="N30" t="str">
        <f t="shared" si="3"/>
        <v>400mRC</v>
      </c>
      <c r="O30" t="str">
        <f t="shared" si="3"/>
        <v>400mRD</v>
      </c>
      <c r="P30" t="str">
        <f t="shared" si="3"/>
        <v>400mRE</v>
      </c>
      <c r="Q30" t="str">
        <f t="shared" si="3"/>
        <v>400mRF</v>
      </c>
    </row>
    <row r="31" spans="1:17" x14ac:dyDescent="0.15">
      <c r="A31">
        <f>全!C$7</f>
        <v>0</v>
      </c>
      <c r="B31" s="23"/>
      <c r="C31" s="22"/>
      <c r="D31" s="22"/>
      <c r="E31" s="22"/>
      <c r="F31" s="23"/>
      <c r="G31" s="23"/>
      <c r="H31" s="23"/>
      <c r="I31">
        <f t="shared" si="0"/>
        <v>0</v>
      </c>
      <c r="J31">
        <f t="shared" si="1"/>
        <v>0</v>
      </c>
      <c r="K31" t="str">
        <f t="shared" si="3"/>
        <v>400mR</v>
      </c>
      <c r="L31" t="str">
        <f t="shared" si="3"/>
        <v>400mRA</v>
      </c>
      <c r="M31" t="str">
        <f t="shared" si="3"/>
        <v>400mRB</v>
      </c>
      <c r="N31" t="str">
        <f t="shared" si="3"/>
        <v>400mRC</v>
      </c>
      <c r="O31" t="str">
        <f t="shared" si="3"/>
        <v>400mRD</v>
      </c>
      <c r="P31" t="str">
        <f t="shared" si="3"/>
        <v>400mRE</v>
      </c>
      <c r="Q31" t="str">
        <f t="shared" si="3"/>
        <v>400mRF</v>
      </c>
    </row>
    <row r="32" spans="1:17" x14ac:dyDescent="0.15">
      <c r="A32">
        <f>全!C$7</f>
        <v>0</v>
      </c>
      <c r="B32" s="23"/>
      <c r="C32" s="22"/>
      <c r="D32" s="22"/>
      <c r="E32" s="22"/>
      <c r="F32" s="23"/>
      <c r="G32" s="23"/>
      <c r="H32" s="23"/>
      <c r="I32">
        <f t="shared" si="0"/>
        <v>0</v>
      </c>
      <c r="J32">
        <f t="shared" si="1"/>
        <v>0</v>
      </c>
      <c r="K32" t="str">
        <f t="shared" si="3"/>
        <v>400mR</v>
      </c>
      <c r="L32" t="str">
        <f t="shared" si="3"/>
        <v>400mRA</v>
      </c>
      <c r="M32" t="str">
        <f t="shared" si="3"/>
        <v>400mRB</v>
      </c>
      <c r="N32" t="str">
        <f t="shared" si="3"/>
        <v>400mRC</v>
      </c>
      <c r="O32" t="str">
        <f t="shared" si="3"/>
        <v>400mRD</v>
      </c>
      <c r="P32" t="str">
        <f t="shared" si="3"/>
        <v>400mRE</v>
      </c>
      <c r="Q32" t="str">
        <f t="shared" si="3"/>
        <v>400mRF</v>
      </c>
    </row>
    <row r="33" spans="1:17" x14ac:dyDescent="0.15">
      <c r="A33">
        <f>全!C$7</f>
        <v>0</v>
      </c>
      <c r="B33" s="23"/>
      <c r="C33" s="22"/>
      <c r="D33" s="22"/>
      <c r="E33" s="22"/>
      <c r="F33" s="23"/>
      <c r="G33" s="23"/>
      <c r="H33" s="23"/>
      <c r="I33">
        <f t="shared" si="0"/>
        <v>0</v>
      </c>
      <c r="J33">
        <f t="shared" si="1"/>
        <v>0</v>
      </c>
      <c r="K33" t="str">
        <f t="shared" si="3"/>
        <v>400mR</v>
      </c>
      <c r="L33" t="str">
        <f t="shared" si="3"/>
        <v>400mRA</v>
      </c>
      <c r="M33" t="str">
        <f t="shared" si="3"/>
        <v>400mRB</v>
      </c>
      <c r="N33" t="str">
        <f t="shared" si="3"/>
        <v>400mRC</v>
      </c>
      <c r="O33" t="str">
        <f t="shared" si="3"/>
        <v>400mRD</v>
      </c>
      <c r="P33" t="str">
        <f t="shared" si="3"/>
        <v>400mRE</v>
      </c>
      <c r="Q33" t="str">
        <f t="shared" si="3"/>
        <v>400mRF</v>
      </c>
    </row>
    <row r="34" spans="1:17" x14ac:dyDescent="0.15">
      <c r="A34">
        <f>全!C$7</f>
        <v>0</v>
      </c>
      <c r="B34" s="23"/>
      <c r="C34" s="22"/>
      <c r="D34" s="22"/>
      <c r="E34" s="22"/>
      <c r="F34" s="23"/>
      <c r="G34" s="23"/>
      <c r="H34" s="23"/>
      <c r="I34">
        <f t="shared" si="0"/>
        <v>0</v>
      </c>
      <c r="J34">
        <f t="shared" si="1"/>
        <v>0</v>
      </c>
      <c r="K34" t="str">
        <f t="shared" si="3"/>
        <v>400mR</v>
      </c>
      <c r="L34" t="str">
        <f t="shared" si="3"/>
        <v>400mRA</v>
      </c>
      <c r="M34" t="str">
        <f t="shared" si="3"/>
        <v>400mRB</v>
      </c>
      <c r="N34" t="str">
        <f t="shared" si="3"/>
        <v>400mRC</v>
      </c>
      <c r="O34" t="str">
        <f t="shared" si="3"/>
        <v>400mRD</v>
      </c>
      <c r="P34" t="str">
        <f t="shared" si="3"/>
        <v>400mRE</v>
      </c>
      <c r="Q34" t="str">
        <f t="shared" si="3"/>
        <v>400mRF</v>
      </c>
    </row>
    <row r="35" spans="1:17" x14ac:dyDescent="0.15">
      <c r="A35">
        <f>全!C$7</f>
        <v>0</v>
      </c>
      <c r="B35" s="23"/>
      <c r="C35" s="22"/>
      <c r="D35" s="22"/>
      <c r="E35" s="22"/>
      <c r="F35" s="23"/>
      <c r="G35" s="23"/>
      <c r="H35" s="23"/>
      <c r="I35">
        <f t="shared" si="0"/>
        <v>0</v>
      </c>
      <c r="J35">
        <f t="shared" si="1"/>
        <v>0</v>
      </c>
      <c r="K35" t="str">
        <f t="shared" si="3"/>
        <v>400mR</v>
      </c>
      <c r="L35" t="str">
        <f t="shared" si="3"/>
        <v>400mRA</v>
      </c>
      <c r="M35" t="str">
        <f t="shared" si="3"/>
        <v>400mRB</v>
      </c>
      <c r="N35" t="str">
        <f t="shared" si="3"/>
        <v>400mRC</v>
      </c>
      <c r="O35" t="str">
        <f t="shared" si="3"/>
        <v>400mRD</v>
      </c>
      <c r="P35" t="str">
        <f t="shared" si="3"/>
        <v>400mRE</v>
      </c>
      <c r="Q35" t="str">
        <f t="shared" si="3"/>
        <v>400mRF</v>
      </c>
    </row>
    <row r="36" spans="1:17" x14ac:dyDescent="0.15">
      <c r="A36">
        <f>全!C$7</f>
        <v>0</v>
      </c>
      <c r="B36" s="23"/>
      <c r="C36" s="22"/>
      <c r="D36" s="22"/>
      <c r="E36" s="22"/>
      <c r="F36" s="23"/>
      <c r="G36" s="23"/>
      <c r="H36" s="23"/>
      <c r="I36">
        <f t="shared" si="0"/>
        <v>0</v>
      </c>
      <c r="J36">
        <f t="shared" si="1"/>
        <v>0</v>
      </c>
      <c r="K36" t="str">
        <f t="shared" si="3"/>
        <v>400mR</v>
      </c>
      <c r="L36" t="str">
        <f t="shared" si="3"/>
        <v>400mRA</v>
      </c>
      <c r="M36" t="str">
        <f t="shared" si="3"/>
        <v>400mRB</v>
      </c>
      <c r="N36" t="str">
        <f t="shared" si="3"/>
        <v>400mRC</v>
      </c>
      <c r="O36" t="str">
        <f t="shared" si="3"/>
        <v>400mRD</v>
      </c>
      <c r="P36" t="str">
        <f t="shared" si="3"/>
        <v>400mRE</v>
      </c>
      <c r="Q36" t="str">
        <f t="shared" si="3"/>
        <v>400mRF</v>
      </c>
    </row>
    <row r="37" spans="1:17" x14ac:dyDescent="0.15">
      <c r="A37">
        <f>全!C$7</f>
        <v>0</v>
      </c>
      <c r="B37" s="23"/>
      <c r="C37" s="22"/>
      <c r="D37" s="22"/>
      <c r="E37" s="22"/>
      <c r="F37" s="23"/>
      <c r="G37" s="23"/>
      <c r="H37" s="23"/>
      <c r="I37">
        <f t="shared" si="0"/>
        <v>0</v>
      </c>
      <c r="J37">
        <f t="shared" si="1"/>
        <v>0</v>
      </c>
      <c r="K37" t="str">
        <f t="shared" si="3"/>
        <v>400mR</v>
      </c>
      <c r="L37" t="str">
        <f t="shared" si="3"/>
        <v>400mRA</v>
      </c>
      <c r="M37" t="str">
        <f t="shared" si="3"/>
        <v>400mRB</v>
      </c>
      <c r="N37" t="str">
        <f t="shared" si="3"/>
        <v>400mRC</v>
      </c>
      <c r="O37" t="str">
        <f t="shared" si="3"/>
        <v>400mRD</v>
      </c>
      <c r="P37" t="str">
        <f t="shared" si="3"/>
        <v>400mRE</v>
      </c>
      <c r="Q37" t="str">
        <f t="shared" si="3"/>
        <v>400mRF</v>
      </c>
    </row>
    <row r="38" spans="1:17" x14ac:dyDescent="0.15">
      <c r="A38">
        <f>全!C$7</f>
        <v>0</v>
      </c>
      <c r="B38" s="23"/>
      <c r="C38" s="22"/>
      <c r="D38" s="22"/>
      <c r="E38" s="22"/>
      <c r="F38" s="23"/>
      <c r="G38" s="23"/>
      <c r="H38" s="23"/>
      <c r="I38">
        <f t="shared" si="0"/>
        <v>0</v>
      </c>
      <c r="J38">
        <f t="shared" si="1"/>
        <v>0</v>
      </c>
      <c r="K38" t="str">
        <f t="shared" si="3"/>
        <v>400mR</v>
      </c>
      <c r="L38" t="str">
        <f t="shared" si="3"/>
        <v>400mRA</v>
      </c>
      <c r="M38" t="str">
        <f t="shared" si="3"/>
        <v>400mRB</v>
      </c>
      <c r="N38" t="str">
        <f t="shared" si="3"/>
        <v>400mRC</v>
      </c>
      <c r="O38" t="str">
        <f t="shared" si="3"/>
        <v>400mRD</v>
      </c>
      <c r="P38" t="str">
        <f t="shared" si="3"/>
        <v>400mRE</v>
      </c>
      <c r="Q38" t="str">
        <f t="shared" si="3"/>
        <v>400mRF</v>
      </c>
    </row>
    <row r="39" spans="1:17" x14ac:dyDescent="0.15">
      <c r="A39">
        <f>全!C$7</f>
        <v>0</v>
      </c>
      <c r="B39" s="23"/>
      <c r="C39" s="22"/>
      <c r="D39" s="22"/>
      <c r="E39" s="22"/>
      <c r="F39" s="23"/>
      <c r="G39" s="23"/>
      <c r="H39" s="23"/>
      <c r="I39">
        <f t="shared" ref="I39:I70" si="4">D39</f>
        <v>0</v>
      </c>
      <c r="J39">
        <f t="shared" ref="J39:J70" si="5">COUNTA(H39:H39,F39)</f>
        <v>0</v>
      </c>
      <c r="K39" t="str">
        <f t="shared" si="3"/>
        <v>400mR</v>
      </c>
      <c r="L39" t="str">
        <f t="shared" si="3"/>
        <v>400mRA</v>
      </c>
      <c r="M39" t="str">
        <f t="shared" si="3"/>
        <v>400mRB</v>
      </c>
      <c r="N39" t="str">
        <f t="shared" si="3"/>
        <v>400mRC</v>
      </c>
      <c r="O39" t="str">
        <f t="shared" si="3"/>
        <v>400mRD</v>
      </c>
      <c r="P39" t="str">
        <f t="shared" si="3"/>
        <v>400mRE</v>
      </c>
      <c r="Q39" t="str">
        <f t="shared" si="3"/>
        <v>400mRF</v>
      </c>
    </row>
    <row r="40" spans="1:17" x14ac:dyDescent="0.15">
      <c r="A40">
        <f>全!C$7</f>
        <v>0</v>
      </c>
      <c r="B40" s="23"/>
      <c r="C40" s="22"/>
      <c r="D40" s="22"/>
      <c r="E40" s="22"/>
      <c r="F40" s="23"/>
      <c r="G40" s="23"/>
      <c r="H40" s="23"/>
      <c r="I40">
        <f t="shared" si="4"/>
        <v>0</v>
      </c>
      <c r="J40">
        <f t="shared" si="5"/>
        <v>0</v>
      </c>
      <c r="K40" t="str">
        <f t="shared" ref="K40:Q71" si="6">K$6</f>
        <v>400mR</v>
      </c>
      <c r="L40" t="str">
        <f t="shared" si="6"/>
        <v>400mRA</v>
      </c>
      <c r="M40" t="str">
        <f t="shared" si="6"/>
        <v>400mRB</v>
      </c>
      <c r="N40" t="str">
        <f t="shared" si="6"/>
        <v>400mRC</v>
      </c>
      <c r="O40" t="str">
        <f t="shared" si="6"/>
        <v>400mRD</v>
      </c>
      <c r="P40" t="str">
        <f t="shared" si="6"/>
        <v>400mRE</v>
      </c>
      <c r="Q40" t="str">
        <f t="shared" si="6"/>
        <v>400mRF</v>
      </c>
    </row>
    <row r="41" spans="1:17" x14ac:dyDescent="0.15">
      <c r="A41">
        <f>全!C$7</f>
        <v>0</v>
      </c>
      <c r="B41" s="23"/>
      <c r="C41" s="22"/>
      <c r="D41" s="22"/>
      <c r="E41" s="22"/>
      <c r="F41" s="23"/>
      <c r="G41" s="23"/>
      <c r="H41" s="23"/>
      <c r="I41">
        <f t="shared" si="4"/>
        <v>0</v>
      </c>
      <c r="J41">
        <f t="shared" si="5"/>
        <v>0</v>
      </c>
      <c r="K41" t="str">
        <f t="shared" si="6"/>
        <v>400mR</v>
      </c>
      <c r="L41" t="str">
        <f t="shared" si="6"/>
        <v>400mRA</v>
      </c>
      <c r="M41" t="str">
        <f t="shared" si="6"/>
        <v>400mRB</v>
      </c>
      <c r="N41" t="str">
        <f t="shared" si="6"/>
        <v>400mRC</v>
      </c>
      <c r="O41" t="str">
        <f t="shared" si="6"/>
        <v>400mRD</v>
      </c>
      <c r="P41" t="str">
        <f t="shared" si="6"/>
        <v>400mRE</v>
      </c>
      <c r="Q41" t="str">
        <f t="shared" si="6"/>
        <v>400mRF</v>
      </c>
    </row>
    <row r="42" spans="1:17" x14ac:dyDescent="0.15">
      <c r="A42">
        <f>全!C$7</f>
        <v>0</v>
      </c>
      <c r="B42" s="23"/>
      <c r="C42" s="22"/>
      <c r="D42" s="22"/>
      <c r="E42" s="22"/>
      <c r="F42" s="23"/>
      <c r="G42" s="23"/>
      <c r="H42" s="23"/>
      <c r="I42">
        <f t="shared" si="4"/>
        <v>0</v>
      </c>
      <c r="J42">
        <f t="shared" si="5"/>
        <v>0</v>
      </c>
      <c r="K42" t="str">
        <f t="shared" si="6"/>
        <v>400mR</v>
      </c>
      <c r="L42" t="str">
        <f t="shared" si="6"/>
        <v>400mRA</v>
      </c>
      <c r="M42" t="str">
        <f t="shared" si="6"/>
        <v>400mRB</v>
      </c>
      <c r="N42" t="str">
        <f t="shared" si="6"/>
        <v>400mRC</v>
      </c>
      <c r="O42" t="str">
        <f t="shared" si="6"/>
        <v>400mRD</v>
      </c>
      <c r="P42" t="str">
        <f t="shared" si="6"/>
        <v>400mRE</v>
      </c>
      <c r="Q42" t="str">
        <f t="shared" si="6"/>
        <v>400mRF</v>
      </c>
    </row>
    <row r="43" spans="1:17" x14ac:dyDescent="0.15">
      <c r="A43">
        <f>全!C$7</f>
        <v>0</v>
      </c>
      <c r="B43" s="23"/>
      <c r="C43" s="22"/>
      <c r="D43" s="22"/>
      <c r="E43" s="22"/>
      <c r="F43" s="23"/>
      <c r="G43" s="23"/>
      <c r="H43" s="23"/>
      <c r="I43">
        <f t="shared" si="4"/>
        <v>0</v>
      </c>
      <c r="J43">
        <f t="shared" si="5"/>
        <v>0</v>
      </c>
      <c r="K43" t="str">
        <f t="shared" si="6"/>
        <v>400mR</v>
      </c>
      <c r="L43" t="str">
        <f t="shared" si="6"/>
        <v>400mRA</v>
      </c>
      <c r="M43" t="str">
        <f t="shared" si="6"/>
        <v>400mRB</v>
      </c>
      <c r="N43" t="str">
        <f t="shared" si="6"/>
        <v>400mRC</v>
      </c>
      <c r="O43" t="str">
        <f t="shared" si="6"/>
        <v>400mRD</v>
      </c>
      <c r="P43" t="str">
        <f t="shared" si="6"/>
        <v>400mRE</v>
      </c>
      <c r="Q43" t="str">
        <f t="shared" si="6"/>
        <v>400mRF</v>
      </c>
    </row>
    <row r="44" spans="1:17" x14ac:dyDescent="0.15">
      <c r="A44">
        <f>全!C$7</f>
        <v>0</v>
      </c>
      <c r="B44" s="23"/>
      <c r="C44" s="22"/>
      <c r="D44" s="22"/>
      <c r="E44" s="22"/>
      <c r="F44" s="23"/>
      <c r="G44" s="23"/>
      <c r="H44" s="23"/>
      <c r="I44">
        <f t="shared" si="4"/>
        <v>0</v>
      </c>
      <c r="J44">
        <f t="shared" si="5"/>
        <v>0</v>
      </c>
      <c r="K44" t="str">
        <f t="shared" si="6"/>
        <v>400mR</v>
      </c>
      <c r="L44" t="str">
        <f t="shared" si="6"/>
        <v>400mRA</v>
      </c>
      <c r="M44" t="str">
        <f t="shared" si="6"/>
        <v>400mRB</v>
      </c>
      <c r="N44" t="str">
        <f t="shared" si="6"/>
        <v>400mRC</v>
      </c>
      <c r="O44" t="str">
        <f t="shared" si="6"/>
        <v>400mRD</v>
      </c>
      <c r="P44" t="str">
        <f t="shared" si="6"/>
        <v>400mRE</v>
      </c>
      <c r="Q44" t="str">
        <f t="shared" si="6"/>
        <v>400mRF</v>
      </c>
    </row>
    <row r="45" spans="1:17" x14ac:dyDescent="0.15">
      <c r="A45">
        <f>全!C$7</f>
        <v>0</v>
      </c>
      <c r="B45" s="23"/>
      <c r="C45" s="22"/>
      <c r="D45" s="22"/>
      <c r="E45" s="22"/>
      <c r="F45" s="23"/>
      <c r="G45" s="23"/>
      <c r="H45" s="23"/>
      <c r="I45">
        <f t="shared" si="4"/>
        <v>0</v>
      </c>
      <c r="J45">
        <f t="shared" si="5"/>
        <v>0</v>
      </c>
      <c r="K45" t="str">
        <f t="shared" si="6"/>
        <v>400mR</v>
      </c>
      <c r="L45" t="str">
        <f t="shared" si="6"/>
        <v>400mRA</v>
      </c>
      <c r="M45" t="str">
        <f t="shared" si="6"/>
        <v>400mRB</v>
      </c>
      <c r="N45" t="str">
        <f t="shared" si="6"/>
        <v>400mRC</v>
      </c>
      <c r="O45" t="str">
        <f t="shared" si="6"/>
        <v>400mRD</v>
      </c>
      <c r="P45" t="str">
        <f t="shared" si="6"/>
        <v>400mRE</v>
      </c>
      <c r="Q45" t="str">
        <f t="shared" si="6"/>
        <v>400mRF</v>
      </c>
    </row>
    <row r="46" spans="1:17" x14ac:dyDescent="0.15">
      <c r="A46">
        <f>全!C$7</f>
        <v>0</v>
      </c>
      <c r="B46" s="23"/>
      <c r="C46" s="22"/>
      <c r="D46" s="22"/>
      <c r="E46" s="22"/>
      <c r="F46" s="23"/>
      <c r="G46" s="23"/>
      <c r="H46" s="23"/>
      <c r="I46">
        <f t="shared" si="4"/>
        <v>0</v>
      </c>
      <c r="J46">
        <f t="shared" si="5"/>
        <v>0</v>
      </c>
      <c r="K46" t="str">
        <f t="shared" si="6"/>
        <v>400mR</v>
      </c>
      <c r="L46" t="str">
        <f t="shared" si="6"/>
        <v>400mRA</v>
      </c>
      <c r="M46" t="str">
        <f t="shared" si="6"/>
        <v>400mRB</v>
      </c>
      <c r="N46" t="str">
        <f t="shared" si="6"/>
        <v>400mRC</v>
      </c>
      <c r="O46" t="str">
        <f t="shared" si="6"/>
        <v>400mRD</v>
      </c>
      <c r="P46" t="str">
        <f t="shared" si="6"/>
        <v>400mRE</v>
      </c>
      <c r="Q46" t="str">
        <f t="shared" si="6"/>
        <v>400mRF</v>
      </c>
    </row>
    <row r="47" spans="1:17" x14ac:dyDescent="0.15">
      <c r="A47">
        <f>全!C$7</f>
        <v>0</v>
      </c>
      <c r="B47" s="23"/>
      <c r="C47" s="22"/>
      <c r="D47" s="22"/>
      <c r="E47" s="22"/>
      <c r="F47" s="23"/>
      <c r="G47" s="23"/>
      <c r="H47" s="23"/>
      <c r="I47">
        <f t="shared" si="4"/>
        <v>0</v>
      </c>
      <c r="J47">
        <f t="shared" si="5"/>
        <v>0</v>
      </c>
      <c r="K47" t="str">
        <f t="shared" si="6"/>
        <v>400mR</v>
      </c>
      <c r="L47" t="str">
        <f t="shared" si="6"/>
        <v>400mRA</v>
      </c>
      <c r="M47" t="str">
        <f t="shared" si="6"/>
        <v>400mRB</v>
      </c>
      <c r="N47" t="str">
        <f t="shared" si="6"/>
        <v>400mRC</v>
      </c>
      <c r="O47" t="str">
        <f t="shared" si="6"/>
        <v>400mRD</v>
      </c>
      <c r="P47" t="str">
        <f t="shared" si="6"/>
        <v>400mRE</v>
      </c>
      <c r="Q47" t="str">
        <f t="shared" si="6"/>
        <v>400mRF</v>
      </c>
    </row>
    <row r="48" spans="1:17" x14ac:dyDescent="0.15">
      <c r="A48">
        <f>全!C$7</f>
        <v>0</v>
      </c>
      <c r="B48" s="23"/>
      <c r="C48" s="22"/>
      <c r="D48" s="22"/>
      <c r="E48" s="22"/>
      <c r="F48" s="23"/>
      <c r="G48" s="23"/>
      <c r="H48" s="23"/>
      <c r="I48">
        <f t="shared" si="4"/>
        <v>0</v>
      </c>
      <c r="J48">
        <f t="shared" si="5"/>
        <v>0</v>
      </c>
      <c r="K48" t="str">
        <f t="shared" si="6"/>
        <v>400mR</v>
      </c>
      <c r="L48" t="str">
        <f t="shared" si="6"/>
        <v>400mRA</v>
      </c>
      <c r="M48" t="str">
        <f t="shared" si="6"/>
        <v>400mRB</v>
      </c>
      <c r="N48" t="str">
        <f t="shared" si="6"/>
        <v>400mRC</v>
      </c>
      <c r="O48" t="str">
        <f t="shared" si="6"/>
        <v>400mRD</v>
      </c>
      <c r="P48" t="str">
        <f t="shared" si="6"/>
        <v>400mRE</v>
      </c>
      <c r="Q48" t="str">
        <f t="shared" si="6"/>
        <v>400mRF</v>
      </c>
    </row>
    <row r="49" spans="1:17" x14ac:dyDescent="0.15">
      <c r="A49">
        <f>全!C$7</f>
        <v>0</v>
      </c>
      <c r="B49" s="23"/>
      <c r="C49" s="22"/>
      <c r="D49" s="22"/>
      <c r="E49" s="22"/>
      <c r="F49" s="23"/>
      <c r="G49" s="23"/>
      <c r="H49" s="23"/>
      <c r="I49">
        <f t="shared" si="4"/>
        <v>0</v>
      </c>
      <c r="J49">
        <f t="shared" si="5"/>
        <v>0</v>
      </c>
      <c r="K49" t="str">
        <f t="shared" si="6"/>
        <v>400mR</v>
      </c>
      <c r="L49" t="str">
        <f t="shared" si="6"/>
        <v>400mRA</v>
      </c>
      <c r="M49" t="str">
        <f t="shared" si="6"/>
        <v>400mRB</v>
      </c>
      <c r="N49" t="str">
        <f t="shared" si="6"/>
        <v>400mRC</v>
      </c>
      <c r="O49" t="str">
        <f t="shared" si="6"/>
        <v>400mRD</v>
      </c>
      <c r="P49" t="str">
        <f t="shared" si="6"/>
        <v>400mRE</v>
      </c>
      <c r="Q49" t="str">
        <f t="shared" si="6"/>
        <v>400mRF</v>
      </c>
    </row>
    <row r="50" spans="1:17" x14ac:dyDescent="0.15">
      <c r="A50">
        <f>全!C$7</f>
        <v>0</v>
      </c>
      <c r="B50" s="23"/>
      <c r="C50" s="22"/>
      <c r="D50" s="22"/>
      <c r="E50" s="22"/>
      <c r="F50" s="23"/>
      <c r="G50" s="23"/>
      <c r="H50" s="23"/>
      <c r="I50">
        <f t="shared" si="4"/>
        <v>0</v>
      </c>
      <c r="J50">
        <f t="shared" si="5"/>
        <v>0</v>
      </c>
      <c r="K50" t="str">
        <f t="shared" si="6"/>
        <v>400mR</v>
      </c>
      <c r="L50" t="str">
        <f t="shared" si="6"/>
        <v>400mRA</v>
      </c>
      <c r="M50" t="str">
        <f t="shared" si="6"/>
        <v>400mRB</v>
      </c>
      <c r="N50" t="str">
        <f t="shared" si="6"/>
        <v>400mRC</v>
      </c>
      <c r="O50" t="str">
        <f t="shared" si="6"/>
        <v>400mRD</v>
      </c>
      <c r="P50" t="str">
        <f t="shared" si="6"/>
        <v>400mRE</v>
      </c>
      <c r="Q50" t="str">
        <f t="shared" si="6"/>
        <v>400mRF</v>
      </c>
    </row>
    <row r="51" spans="1:17" x14ac:dyDescent="0.15">
      <c r="A51">
        <f>全!C$7</f>
        <v>0</v>
      </c>
      <c r="B51" s="23"/>
      <c r="C51" s="22"/>
      <c r="D51" s="22"/>
      <c r="E51" s="22"/>
      <c r="F51" s="23"/>
      <c r="G51" s="23"/>
      <c r="H51" s="23"/>
      <c r="I51">
        <f t="shared" si="4"/>
        <v>0</v>
      </c>
      <c r="J51">
        <f t="shared" si="5"/>
        <v>0</v>
      </c>
      <c r="K51" t="str">
        <f t="shared" si="6"/>
        <v>400mR</v>
      </c>
      <c r="L51" t="str">
        <f t="shared" si="6"/>
        <v>400mRA</v>
      </c>
      <c r="M51" t="str">
        <f t="shared" si="6"/>
        <v>400mRB</v>
      </c>
      <c r="N51" t="str">
        <f t="shared" si="6"/>
        <v>400mRC</v>
      </c>
      <c r="O51" t="str">
        <f t="shared" si="6"/>
        <v>400mRD</v>
      </c>
      <c r="P51" t="str">
        <f t="shared" si="6"/>
        <v>400mRE</v>
      </c>
      <c r="Q51" t="str">
        <f t="shared" si="6"/>
        <v>400mRF</v>
      </c>
    </row>
    <row r="52" spans="1:17" x14ac:dyDescent="0.15">
      <c r="A52">
        <f>全!C$7</f>
        <v>0</v>
      </c>
      <c r="B52" s="23"/>
      <c r="C52" s="22"/>
      <c r="D52" s="22"/>
      <c r="E52" s="22"/>
      <c r="F52" s="23"/>
      <c r="G52" s="23"/>
      <c r="H52" s="23"/>
      <c r="I52">
        <f t="shared" si="4"/>
        <v>0</v>
      </c>
      <c r="J52">
        <f t="shared" si="5"/>
        <v>0</v>
      </c>
      <c r="K52" t="str">
        <f t="shared" si="6"/>
        <v>400mR</v>
      </c>
      <c r="L52" t="str">
        <f t="shared" si="6"/>
        <v>400mRA</v>
      </c>
      <c r="M52" t="str">
        <f t="shared" si="6"/>
        <v>400mRB</v>
      </c>
      <c r="N52" t="str">
        <f t="shared" si="6"/>
        <v>400mRC</v>
      </c>
      <c r="O52" t="str">
        <f t="shared" si="6"/>
        <v>400mRD</v>
      </c>
      <c r="P52" t="str">
        <f t="shared" si="6"/>
        <v>400mRE</v>
      </c>
      <c r="Q52" t="str">
        <f t="shared" si="6"/>
        <v>400mRF</v>
      </c>
    </row>
    <row r="53" spans="1:17" x14ac:dyDescent="0.15">
      <c r="A53">
        <f>全!C$7</f>
        <v>0</v>
      </c>
      <c r="B53" s="23"/>
      <c r="C53" s="22"/>
      <c r="D53" s="22"/>
      <c r="E53" s="22"/>
      <c r="F53" s="23"/>
      <c r="G53" s="23"/>
      <c r="H53" s="23"/>
      <c r="I53">
        <f t="shared" si="4"/>
        <v>0</v>
      </c>
      <c r="J53">
        <f t="shared" si="5"/>
        <v>0</v>
      </c>
      <c r="K53" t="str">
        <f t="shared" si="6"/>
        <v>400mR</v>
      </c>
      <c r="L53" t="str">
        <f t="shared" si="6"/>
        <v>400mRA</v>
      </c>
      <c r="M53" t="str">
        <f t="shared" si="6"/>
        <v>400mRB</v>
      </c>
      <c r="N53" t="str">
        <f t="shared" si="6"/>
        <v>400mRC</v>
      </c>
      <c r="O53" t="str">
        <f t="shared" si="6"/>
        <v>400mRD</v>
      </c>
      <c r="P53" t="str">
        <f t="shared" si="6"/>
        <v>400mRE</v>
      </c>
      <c r="Q53" t="str">
        <f t="shared" si="6"/>
        <v>400mRF</v>
      </c>
    </row>
    <row r="54" spans="1:17" x14ac:dyDescent="0.15">
      <c r="A54">
        <f>全!C$7</f>
        <v>0</v>
      </c>
      <c r="B54" s="23"/>
      <c r="C54" s="22"/>
      <c r="D54" s="22"/>
      <c r="E54" s="22"/>
      <c r="F54" s="23"/>
      <c r="G54" s="23"/>
      <c r="H54" s="23"/>
      <c r="I54">
        <f t="shared" si="4"/>
        <v>0</v>
      </c>
      <c r="J54">
        <f t="shared" si="5"/>
        <v>0</v>
      </c>
      <c r="K54" t="str">
        <f t="shared" si="6"/>
        <v>400mR</v>
      </c>
      <c r="L54" t="str">
        <f t="shared" si="6"/>
        <v>400mRA</v>
      </c>
      <c r="M54" t="str">
        <f t="shared" si="6"/>
        <v>400mRB</v>
      </c>
      <c r="N54" t="str">
        <f t="shared" si="6"/>
        <v>400mRC</v>
      </c>
      <c r="O54" t="str">
        <f t="shared" si="6"/>
        <v>400mRD</v>
      </c>
      <c r="P54" t="str">
        <f t="shared" si="6"/>
        <v>400mRE</v>
      </c>
      <c r="Q54" t="str">
        <f t="shared" si="6"/>
        <v>400mRF</v>
      </c>
    </row>
    <row r="55" spans="1:17" x14ac:dyDescent="0.15">
      <c r="A55">
        <f>全!C$7</f>
        <v>0</v>
      </c>
      <c r="B55" s="23"/>
      <c r="C55" s="22"/>
      <c r="D55" s="22"/>
      <c r="E55" s="22"/>
      <c r="F55" s="23"/>
      <c r="G55" s="23"/>
      <c r="H55" s="23"/>
      <c r="I55">
        <f t="shared" si="4"/>
        <v>0</v>
      </c>
      <c r="J55">
        <f t="shared" si="5"/>
        <v>0</v>
      </c>
      <c r="K55" t="str">
        <f t="shared" si="6"/>
        <v>400mR</v>
      </c>
      <c r="L55" t="str">
        <f t="shared" si="6"/>
        <v>400mRA</v>
      </c>
      <c r="M55" t="str">
        <f t="shared" si="6"/>
        <v>400mRB</v>
      </c>
      <c r="N55" t="str">
        <f t="shared" si="6"/>
        <v>400mRC</v>
      </c>
      <c r="O55" t="str">
        <f t="shared" si="6"/>
        <v>400mRD</v>
      </c>
      <c r="P55" t="str">
        <f t="shared" si="6"/>
        <v>400mRE</v>
      </c>
      <c r="Q55" t="str">
        <f t="shared" si="6"/>
        <v>400mRF</v>
      </c>
    </row>
    <row r="56" spans="1:17" x14ac:dyDescent="0.15">
      <c r="A56">
        <f>全!C$7</f>
        <v>0</v>
      </c>
      <c r="B56" s="23"/>
      <c r="C56" s="22"/>
      <c r="D56" s="22"/>
      <c r="E56" s="22"/>
      <c r="F56" s="23"/>
      <c r="G56" s="23"/>
      <c r="H56" s="23"/>
      <c r="I56">
        <f t="shared" si="4"/>
        <v>0</v>
      </c>
      <c r="J56">
        <f t="shared" si="5"/>
        <v>0</v>
      </c>
      <c r="K56" t="str">
        <f t="shared" si="6"/>
        <v>400mR</v>
      </c>
      <c r="L56" t="str">
        <f t="shared" si="6"/>
        <v>400mRA</v>
      </c>
      <c r="M56" t="str">
        <f t="shared" si="6"/>
        <v>400mRB</v>
      </c>
      <c r="N56" t="str">
        <f t="shared" si="6"/>
        <v>400mRC</v>
      </c>
      <c r="O56" t="str">
        <f t="shared" si="6"/>
        <v>400mRD</v>
      </c>
      <c r="P56" t="str">
        <f t="shared" si="6"/>
        <v>400mRE</v>
      </c>
      <c r="Q56" t="str">
        <f t="shared" si="6"/>
        <v>400mRF</v>
      </c>
    </row>
    <row r="57" spans="1:17" x14ac:dyDescent="0.15">
      <c r="A57">
        <f>全!C$7</f>
        <v>0</v>
      </c>
      <c r="B57" s="23"/>
      <c r="C57" s="22"/>
      <c r="D57" s="22"/>
      <c r="E57" s="22"/>
      <c r="F57" s="23"/>
      <c r="G57" s="23"/>
      <c r="H57" s="23"/>
      <c r="I57">
        <f t="shared" si="4"/>
        <v>0</v>
      </c>
      <c r="J57">
        <f t="shared" si="5"/>
        <v>0</v>
      </c>
      <c r="K57" t="str">
        <f t="shared" si="6"/>
        <v>400mR</v>
      </c>
      <c r="L57" t="str">
        <f t="shared" si="6"/>
        <v>400mRA</v>
      </c>
      <c r="M57" t="str">
        <f t="shared" si="6"/>
        <v>400mRB</v>
      </c>
      <c r="N57" t="str">
        <f t="shared" si="6"/>
        <v>400mRC</v>
      </c>
      <c r="O57" t="str">
        <f t="shared" si="6"/>
        <v>400mRD</v>
      </c>
      <c r="P57" t="str">
        <f t="shared" si="6"/>
        <v>400mRE</v>
      </c>
      <c r="Q57" t="str">
        <f t="shared" si="6"/>
        <v>400mRF</v>
      </c>
    </row>
    <row r="58" spans="1:17" x14ac:dyDescent="0.15">
      <c r="A58">
        <f>全!C$7</f>
        <v>0</v>
      </c>
      <c r="B58" s="23"/>
      <c r="C58" s="22"/>
      <c r="D58" s="22"/>
      <c r="E58" s="22"/>
      <c r="F58" s="23"/>
      <c r="G58" s="23"/>
      <c r="H58" s="23"/>
      <c r="I58">
        <f t="shared" si="4"/>
        <v>0</v>
      </c>
      <c r="J58">
        <f t="shared" si="5"/>
        <v>0</v>
      </c>
      <c r="K58" t="str">
        <f t="shared" si="6"/>
        <v>400mR</v>
      </c>
      <c r="L58" t="str">
        <f t="shared" si="6"/>
        <v>400mRA</v>
      </c>
      <c r="M58" t="str">
        <f t="shared" si="6"/>
        <v>400mRB</v>
      </c>
      <c r="N58" t="str">
        <f t="shared" si="6"/>
        <v>400mRC</v>
      </c>
      <c r="O58" t="str">
        <f t="shared" si="6"/>
        <v>400mRD</v>
      </c>
      <c r="P58" t="str">
        <f t="shared" si="6"/>
        <v>400mRE</v>
      </c>
      <c r="Q58" t="str">
        <f t="shared" si="6"/>
        <v>400mRF</v>
      </c>
    </row>
    <row r="59" spans="1:17" x14ac:dyDescent="0.15">
      <c r="A59">
        <f>全!C$7</f>
        <v>0</v>
      </c>
      <c r="B59" s="23"/>
      <c r="C59" s="22"/>
      <c r="D59" s="22"/>
      <c r="E59" s="22"/>
      <c r="F59" s="23"/>
      <c r="G59" s="23"/>
      <c r="H59" s="23"/>
      <c r="I59">
        <f t="shared" si="4"/>
        <v>0</v>
      </c>
      <c r="J59">
        <f t="shared" si="5"/>
        <v>0</v>
      </c>
      <c r="K59" t="str">
        <f t="shared" si="6"/>
        <v>400mR</v>
      </c>
      <c r="L59" t="str">
        <f t="shared" si="6"/>
        <v>400mRA</v>
      </c>
      <c r="M59" t="str">
        <f t="shared" si="6"/>
        <v>400mRB</v>
      </c>
      <c r="N59" t="str">
        <f t="shared" si="6"/>
        <v>400mRC</v>
      </c>
      <c r="O59" t="str">
        <f t="shared" si="6"/>
        <v>400mRD</v>
      </c>
      <c r="P59" t="str">
        <f t="shared" si="6"/>
        <v>400mRE</v>
      </c>
      <c r="Q59" t="str">
        <f t="shared" si="6"/>
        <v>400mRF</v>
      </c>
    </row>
    <row r="60" spans="1:17" x14ac:dyDescent="0.15">
      <c r="A60">
        <f>全!C$7</f>
        <v>0</v>
      </c>
      <c r="B60" s="23"/>
      <c r="C60" s="22"/>
      <c r="D60" s="22"/>
      <c r="E60" s="22"/>
      <c r="F60" s="23"/>
      <c r="G60" s="23"/>
      <c r="H60" s="23"/>
      <c r="I60">
        <f t="shared" si="4"/>
        <v>0</v>
      </c>
      <c r="J60">
        <f t="shared" si="5"/>
        <v>0</v>
      </c>
      <c r="K60" t="str">
        <f t="shared" si="6"/>
        <v>400mR</v>
      </c>
      <c r="L60" t="str">
        <f t="shared" si="6"/>
        <v>400mRA</v>
      </c>
      <c r="M60" t="str">
        <f t="shared" si="6"/>
        <v>400mRB</v>
      </c>
      <c r="N60" t="str">
        <f t="shared" si="6"/>
        <v>400mRC</v>
      </c>
      <c r="O60" t="str">
        <f t="shared" si="6"/>
        <v>400mRD</v>
      </c>
      <c r="P60" t="str">
        <f t="shared" si="6"/>
        <v>400mRE</v>
      </c>
      <c r="Q60" t="str">
        <f t="shared" si="6"/>
        <v>400mRF</v>
      </c>
    </row>
    <row r="61" spans="1:17" x14ac:dyDescent="0.15">
      <c r="A61">
        <f>全!C$7</f>
        <v>0</v>
      </c>
      <c r="B61" s="23"/>
      <c r="C61" s="22"/>
      <c r="D61" s="22"/>
      <c r="E61" s="22"/>
      <c r="F61" s="23"/>
      <c r="G61" s="23"/>
      <c r="H61" s="23"/>
      <c r="I61">
        <f t="shared" si="4"/>
        <v>0</v>
      </c>
      <c r="J61">
        <f t="shared" si="5"/>
        <v>0</v>
      </c>
      <c r="K61" t="str">
        <f t="shared" si="6"/>
        <v>400mR</v>
      </c>
      <c r="L61" t="str">
        <f t="shared" si="6"/>
        <v>400mRA</v>
      </c>
      <c r="M61" t="str">
        <f t="shared" si="6"/>
        <v>400mRB</v>
      </c>
      <c r="N61" t="str">
        <f t="shared" si="6"/>
        <v>400mRC</v>
      </c>
      <c r="O61" t="str">
        <f t="shared" si="6"/>
        <v>400mRD</v>
      </c>
      <c r="P61" t="str">
        <f t="shared" si="6"/>
        <v>400mRE</v>
      </c>
      <c r="Q61" t="str">
        <f t="shared" si="6"/>
        <v>400mRF</v>
      </c>
    </row>
    <row r="62" spans="1:17" x14ac:dyDescent="0.15">
      <c r="A62">
        <f>全!C$7</f>
        <v>0</v>
      </c>
      <c r="B62" s="23"/>
      <c r="C62" s="22"/>
      <c r="D62" s="22"/>
      <c r="E62" s="22"/>
      <c r="F62" s="23"/>
      <c r="G62" s="23"/>
      <c r="H62" s="23"/>
      <c r="I62">
        <f t="shared" si="4"/>
        <v>0</v>
      </c>
      <c r="J62">
        <f t="shared" si="5"/>
        <v>0</v>
      </c>
      <c r="K62" t="str">
        <f t="shared" si="6"/>
        <v>400mR</v>
      </c>
      <c r="L62" t="str">
        <f t="shared" si="6"/>
        <v>400mRA</v>
      </c>
      <c r="M62" t="str">
        <f t="shared" si="6"/>
        <v>400mRB</v>
      </c>
      <c r="N62" t="str">
        <f t="shared" si="6"/>
        <v>400mRC</v>
      </c>
      <c r="O62" t="str">
        <f t="shared" si="6"/>
        <v>400mRD</v>
      </c>
      <c r="P62" t="str">
        <f t="shared" si="6"/>
        <v>400mRE</v>
      </c>
      <c r="Q62" t="str">
        <f t="shared" si="6"/>
        <v>400mRF</v>
      </c>
    </row>
    <row r="63" spans="1:17" x14ac:dyDescent="0.15">
      <c r="A63">
        <f>全!C$7</f>
        <v>0</v>
      </c>
      <c r="B63" s="23"/>
      <c r="C63" s="22"/>
      <c r="D63" s="22"/>
      <c r="E63" s="22"/>
      <c r="F63" s="23"/>
      <c r="G63" s="23"/>
      <c r="H63" s="23"/>
      <c r="I63">
        <f t="shared" si="4"/>
        <v>0</v>
      </c>
      <c r="J63">
        <f t="shared" si="5"/>
        <v>0</v>
      </c>
      <c r="K63" t="str">
        <f t="shared" si="6"/>
        <v>400mR</v>
      </c>
      <c r="L63" t="str">
        <f t="shared" si="6"/>
        <v>400mRA</v>
      </c>
      <c r="M63" t="str">
        <f t="shared" si="6"/>
        <v>400mRB</v>
      </c>
      <c r="N63" t="str">
        <f t="shared" si="6"/>
        <v>400mRC</v>
      </c>
      <c r="O63" t="str">
        <f t="shared" si="6"/>
        <v>400mRD</v>
      </c>
      <c r="P63" t="str">
        <f t="shared" si="6"/>
        <v>400mRE</v>
      </c>
      <c r="Q63" t="str">
        <f t="shared" si="6"/>
        <v>400mRF</v>
      </c>
    </row>
    <row r="64" spans="1:17" x14ac:dyDescent="0.15">
      <c r="A64">
        <f>全!C$7</f>
        <v>0</v>
      </c>
      <c r="B64" s="23"/>
      <c r="C64" s="22"/>
      <c r="D64" s="22"/>
      <c r="E64" s="22"/>
      <c r="F64" s="23"/>
      <c r="G64" s="23"/>
      <c r="H64" s="23"/>
      <c r="I64">
        <f t="shared" si="4"/>
        <v>0</v>
      </c>
      <c r="J64">
        <f t="shared" si="5"/>
        <v>0</v>
      </c>
      <c r="K64" t="str">
        <f t="shared" si="6"/>
        <v>400mR</v>
      </c>
      <c r="L64" t="str">
        <f t="shared" si="6"/>
        <v>400mRA</v>
      </c>
      <c r="M64" t="str">
        <f t="shared" si="6"/>
        <v>400mRB</v>
      </c>
      <c r="N64" t="str">
        <f t="shared" si="6"/>
        <v>400mRC</v>
      </c>
      <c r="O64" t="str">
        <f t="shared" si="6"/>
        <v>400mRD</v>
      </c>
      <c r="P64" t="str">
        <f t="shared" si="6"/>
        <v>400mRE</v>
      </c>
      <c r="Q64" t="str">
        <f t="shared" si="6"/>
        <v>400mRF</v>
      </c>
    </row>
    <row r="65" spans="1:17" x14ac:dyDescent="0.15">
      <c r="A65">
        <f>全!C$7</f>
        <v>0</v>
      </c>
      <c r="B65" s="23"/>
      <c r="C65" s="22"/>
      <c r="D65" s="22"/>
      <c r="E65" s="22"/>
      <c r="F65" s="23"/>
      <c r="G65" s="23"/>
      <c r="H65" s="23"/>
      <c r="I65">
        <f t="shared" si="4"/>
        <v>0</v>
      </c>
      <c r="J65">
        <f t="shared" si="5"/>
        <v>0</v>
      </c>
      <c r="K65" t="str">
        <f t="shared" si="6"/>
        <v>400mR</v>
      </c>
      <c r="L65" t="str">
        <f t="shared" si="6"/>
        <v>400mRA</v>
      </c>
      <c r="M65" t="str">
        <f t="shared" si="6"/>
        <v>400mRB</v>
      </c>
      <c r="N65" t="str">
        <f t="shared" si="6"/>
        <v>400mRC</v>
      </c>
      <c r="O65" t="str">
        <f t="shared" si="6"/>
        <v>400mRD</v>
      </c>
      <c r="P65" t="str">
        <f t="shared" si="6"/>
        <v>400mRE</v>
      </c>
      <c r="Q65" t="str">
        <f t="shared" si="6"/>
        <v>400mRF</v>
      </c>
    </row>
    <row r="66" spans="1:17" x14ac:dyDescent="0.15">
      <c r="A66">
        <f>全!C$7</f>
        <v>0</v>
      </c>
      <c r="B66" s="23"/>
      <c r="C66" s="22"/>
      <c r="D66" s="22"/>
      <c r="E66" s="22"/>
      <c r="F66" s="23"/>
      <c r="G66" s="23"/>
      <c r="H66" s="23"/>
      <c r="I66">
        <f t="shared" si="4"/>
        <v>0</v>
      </c>
      <c r="J66">
        <f t="shared" si="5"/>
        <v>0</v>
      </c>
      <c r="K66" t="str">
        <f t="shared" si="6"/>
        <v>400mR</v>
      </c>
      <c r="L66" t="str">
        <f t="shared" si="6"/>
        <v>400mRA</v>
      </c>
      <c r="M66" t="str">
        <f t="shared" si="6"/>
        <v>400mRB</v>
      </c>
      <c r="N66" t="str">
        <f t="shared" si="6"/>
        <v>400mRC</v>
      </c>
      <c r="O66" t="str">
        <f t="shared" si="6"/>
        <v>400mRD</v>
      </c>
      <c r="P66" t="str">
        <f t="shared" si="6"/>
        <v>400mRE</v>
      </c>
      <c r="Q66" t="str">
        <f t="shared" si="6"/>
        <v>400mRF</v>
      </c>
    </row>
    <row r="67" spans="1:17" x14ac:dyDescent="0.15">
      <c r="A67">
        <f>全!C$7</f>
        <v>0</v>
      </c>
      <c r="B67" s="23"/>
      <c r="C67" s="22"/>
      <c r="D67" s="22"/>
      <c r="E67" s="22"/>
      <c r="F67" s="23"/>
      <c r="G67" s="23"/>
      <c r="H67" s="23"/>
      <c r="I67">
        <f t="shared" si="4"/>
        <v>0</v>
      </c>
      <c r="J67">
        <f t="shared" si="5"/>
        <v>0</v>
      </c>
      <c r="K67" t="str">
        <f t="shared" si="6"/>
        <v>400mR</v>
      </c>
      <c r="L67" t="str">
        <f t="shared" si="6"/>
        <v>400mRA</v>
      </c>
      <c r="M67" t="str">
        <f t="shared" si="6"/>
        <v>400mRB</v>
      </c>
      <c r="N67" t="str">
        <f t="shared" si="6"/>
        <v>400mRC</v>
      </c>
      <c r="O67" t="str">
        <f t="shared" si="6"/>
        <v>400mRD</v>
      </c>
      <c r="P67" t="str">
        <f t="shared" si="6"/>
        <v>400mRE</v>
      </c>
      <c r="Q67" t="str">
        <f t="shared" si="6"/>
        <v>400mRF</v>
      </c>
    </row>
    <row r="68" spans="1:17" x14ac:dyDescent="0.15">
      <c r="A68">
        <f>全!C$7</f>
        <v>0</v>
      </c>
      <c r="B68" s="23"/>
      <c r="C68" s="22"/>
      <c r="D68" s="22"/>
      <c r="E68" s="22"/>
      <c r="F68" s="23"/>
      <c r="G68" s="23"/>
      <c r="H68" s="23"/>
      <c r="I68">
        <f t="shared" si="4"/>
        <v>0</v>
      </c>
      <c r="J68">
        <f t="shared" si="5"/>
        <v>0</v>
      </c>
      <c r="K68" t="str">
        <f t="shared" si="6"/>
        <v>400mR</v>
      </c>
      <c r="L68" t="str">
        <f t="shared" si="6"/>
        <v>400mRA</v>
      </c>
      <c r="M68" t="str">
        <f t="shared" si="6"/>
        <v>400mRB</v>
      </c>
      <c r="N68" t="str">
        <f t="shared" si="6"/>
        <v>400mRC</v>
      </c>
      <c r="O68" t="str">
        <f t="shared" si="6"/>
        <v>400mRD</v>
      </c>
      <c r="P68" t="str">
        <f t="shared" si="6"/>
        <v>400mRE</v>
      </c>
      <c r="Q68" t="str">
        <f t="shared" si="6"/>
        <v>400mRF</v>
      </c>
    </row>
    <row r="69" spans="1:17" x14ac:dyDescent="0.15">
      <c r="A69">
        <f>全!C$7</f>
        <v>0</v>
      </c>
      <c r="B69" s="23"/>
      <c r="C69" s="22"/>
      <c r="D69" s="22"/>
      <c r="E69" s="22"/>
      <c r="F69" s="23"/>
      <c r="G69" s="23"/>
      <c r="H69" s="23"/>
      <c r="I69">
        <f t="shared" si="4"/>
        <v>0</v>
      </c>
      <c r="J69">
        <f t="shared" si="5"/>
        <v>0</v>
      </c>
      <c r="K69" t="str">
        <f t="shared" si="6"/>
        <v>400mR</v>
      </c>
      <c r="L69" t="str">
        <f t="shared" si="6"/>
        <v>400mRA</v>
      </c>
      <c r="M69" t="str">
        <f t="shared" si="6"/>
        <v>400mRB</v>
      </c>
      <c r="N69" t="str">
        <f t="shared" si="6"/>
        <v>400mRC</v>
      </c>
      <c r="O69" t="str">
        <f t="shared" si="6"/>
        <v>400mRD</v>
      </c>
      <c r="P69" t="str">
        <f t="shared" si="6"/>
        <v>400mRE</v>
      </c>
      <c r="Q69" t="str">
        <f t="shared" si="6"/>
        <v>400mRF</v>
      </c>
    </row>
    <row r="70" spans="1:17" x14ac:dyDescent="0.15">
      <c r="A70">
        <f>全!C$7</f>
        <v>0</v>
      </c>
      <c r="B70" s="23"/>
      <c r="C70" s="22"/>
      <c r="D70" s="22"/>
      <c r="E70" s="22"/>
      <c r="F70" s="23"/>
      <c r="G70" s="23"/>
      <c r="H70" s="23"/>
      <c r="I70">
        <f t="shared" si="4"/>
        <v>0</v>
      </c>
      <c r="J70">
        <f t="shared" si="5"/>
        <v>0</v>
      </c>
      <c r="K70" t="str">
        <f t="shared" si="6"/>
        <v>400mR</v>
      </c>
      <c r="L70" t="str">
        <f t="shared" si="6"/>
        <v>400mRA</v>
      </c>
      <c r="M70" t="str">
        <f t="shared" si="6"/>
        <v>400mRB</v>
      </c>
      <c r="N70" t="str">
        <f t="shared" si="6"/>
        <v>400mRC</v>
      </c>
      <c r="O70" t="str">
        <f t="shared" si="6"/>
        <v>400mRD</v>
      </c>
      <c r="P70" t="str">
        <f t="shared" si="6"/>
        <v>400mRE</v>
      </c>
      <c r="Q70" t="str">
        <f t="shared" si="6"/>
        <v>400mRF</v>
      </c>
    </row>
    <row r="71" spans="1:17" x14ac:dyDescent="0.15">
      <c r="A71">
        <f>全!C$7</f>
        <v>0</v>
      </c>
      <c r="B71" s="23"/>
      <c r="C71" s="22"/>
      <c r="D71" s="22"/>
      <c r="E71" s="22"/>
      <c r="F71" s="23"/>
      <c r="G71" s="23"/>
      <c r="H71" s="23"/>
      <c r="I71">
        <f t="shared" ref="I71:I105" si="7">D71</f>
        <v>0</v>
      </c>
      <c r="J71">
        <f t="shared" ref="J71:J105" si="8">COUNTA(H71:H71,F71)</f>
        <v>0</v>
      </c>
      <c r="K71" t="str">
        <f t="shared" si="6"/>
        <v>400mR</v>
      </c>
      <c r="L71" t="str">
        <f t="shared" si="6"/>
        <v>400mRA</v>
      </c>
      <c r="M71" t="str">
        <f t="shared" si="6"/>
        <v>400mRB</v>
      </c>
      <c r="N71" t="str">
        <f t="shared" si="6"/>
        <v>400mRC</v>
      </c>
      <c r="O71" t="str">
        <f t="shared" si="6"/>
        <v>400mRD</v>
      </c>
      <c r="P71" t="str">
        <f t="shared" si="6"/>
        <v>400mRE</v>
      </c>
      <c r="Q71" t="str">
        <f t="shared" si="6"/>
        <v>400mRF</v>
      </c>
    </row>
    <row r="72" spans="1:17" x14ac:dyDescent="0.15">
      <c r="A72">
        <f>全!C$7</f>
        <v>0</v>
      </c>
      <c r="B72" s="23"/>
      <c r="C72" s="22"/>
      <c r="D72" s="22"/>
      <c r="E72" s="22"/>
      <c r="F72" s="23"/>
      <c r="G72" s="23"/>
      <c r="H72" s="23"/>
      <c r="I72">
        <f t="shared" si="7"/>
        <v>0</v>
      </c>
      <c r="J72">
        <f t="shared" si="8"/>
        <v>0</v>
      </c>
      <c r="K72" t="str">
        <f t="shared" ref="K72:Q105" si="9">K$6</f>
        <v>400mR</v>
      </c>
      <c r="L72" t="str">
        <f t="shared" si="9"/>
        <v>400mRA</v>
      </c>
      <c r="M72" t="str">
        <f t="shared" si="9"/>
        <v>400mRB</v>
      </c>
      <c r="N72" t="str">
        <f t="shared" si="9"/>
        <v>400mRC</v>
      </c>
      <c r="O72" t="str">
        <f t="shared" si="9"/>
        <v>400mRD</v>
      </c>
      <c r="P72" t="str">
        <f t="shared" si="9"/>
        <v>400mRE</v>
      </c>
      <c r="Q72" t="str">
        <f t="shared" si="9"/>
        <v>400mRF</v>
      </c>
    </row>
    <row r="73" spans="1:17" x14ac:dyDescent="0.15">
      <c r="A73">
        <f>全!C$7</f>
        <v>0</v>
      </c>
      <c r="B73" s="23"/>
      <c r="C73" s="22"/>
      <c r="D73" s="22"/>
      <c r="E73" s="22"/>
      <c r="F73" s="23"/>
      <c r="G73" s="23"/>
      <c r="H73" s="23"/>
      <c r="I73">
        <f t="shared" si="7"/>
        <v>0</v>
      </c>
      <c r="J73">
        <f t="shared" si="8"/>
        <v>0</v>
      </c>
      <c r="K73" t="str">
        <f t="shared" si="9"/>
        <v>400mR</v>
      </c>
      <c r="L73" t="str">
        <f t="shared" si="9"/>
        <v>400mRA</v>
      </c>
      <c r="M73" t="str">
        <f t="shared" si="9"/>
        <v>400mRB</v>
      </c>
      <c r="N73" t="str">
        <f t="shared" si="9"/>
        <v>400mRC</v>
      </c>
      <c r="O73" t="str">
        <f t="shared" si="9"/>
        <v>400mRD</v>
      </c>
      <c r="P73" t="str">
        <f t="shared" si="9"/>
        <v>400mRE</v>
      </c>
      <c r="Q73" t="str">
        <f t="shared" si="9"/>
        <v>400mRF</v>
      </c>
    </row>
    <row r="74" spans="1:17" x14ac:dyDescent="0.15">
      <c r="A74">
        <f>全!C$7</f>
        <v>0</v>
      </c>
      <c r="B74" s="23"/>
      <c r="C74" s="22"/>
      <c r="D74" s="22"/>
      <c r="E74" s="22"/>
      <c r="F74" s="23"/>
      <c r="G74" s="23"/>
      <c r="H74" s="23"/>
      <c r="I74">
        <f t="shared" si="7"/>
        <v>0</v>
      </c>
      <c r="J74">
        <f t="shared" si="8"/>
        <v>0</v>
      </c>
      <c r="K74" t="str">
        <f t="shared" si="9"/>
        <v>400mR</v>
      </c>
      <c r="L74" t="str">
        <f t="shared" si="9"/>
        <v>400mRA</v>
      </c>
      <c r="M74" t="str">
        <f t="shared" si="9"/>
        <v>400mRB</v>
      </c>
      <c r="N74" t="str">
        <f t="shared" si="9"/>
        <v>400mRC</v>
      </c>
      <c r="O74" t="str">
        <f t="shared" si="9"/>
        <v>400mRD</v>
      </c>
      <c r="P74" t="str">
        <f t="shared" si="9"/>
        <v>400mRE</v>
      </c>
      <c r="Q74" t="str">
        <f t="shared" si="9"/>
        <v>400mRF</v>
      </c>
    </row>
    <row r="75" spans="1:17" x14ac:dyDescent="0.15">
      <c r="A75">
        <f>全!C$7</f>
        <v>0</v>
      </c>
      <c r="B75" s="23"/>
      <c r="C75" s="22"/>
      <c r="D75" s="22"/>
      <c r="E75" s="22"/>
      <c r="F75" s="23"/>
      <c r="G75" s="23"/>
      <c r="H75" s="23"/>
      <c r="I75">
        <f t="shared" si="7"/>
        <v>0</v>
      </c>
      <c r="J75">
        <f t="shared" si="8"/>
        <v>0</v>
      </c>
      <c r="K75" t="str">
        <f t="shared" si="9"/>
        <v>400mR</v>
      </c>
      <c r="L75" t="str">
        <f t="shared" si="9"/>
        <v>400mRA</v>
      </c>
      <c r="M75" t="str">
        <f t="shared" si="9"/>
        <v>400mRB</v>
      </c>
      <c r="N75" t="str">
        <f t="shared" si="9"/>
        <v>400mRC</v>
      </c>
      <c r="O75" t="str">
        <f t="shared" si="9"/>
        <v>400mRD</v>
      </c>
      <c r="P75" t="str">
        <f t="shared" si="9"/>
        <v>400mRE</v>
      </c>
      <c r="Q75" t="str">
        <f t="shared" si="9"/>
        <v>400mRF</v>
      </c>
    </row>
    <row r="76" spans="1:17" x14ac:dyDescent="0.15">
      <c r="A76">
        <f>全!C$7</f>
        <v>0</v>
      </c>
      <c r="B76" s="23"/>
      <c r="C76" s="22"/>
      <c r="D76" s="22"/>
      <c r="E76" s="22"/>
      <c r="F76" s="23"/>
      <c r="G76" s="23"/>
      <c r="H76" s="23"/>
      <c r="I76">
        <f t="shared" si="7"/>
        <v>0</v>
      </c>
      <c r="J76">
        <f t="shared" si="8"/>
        <v>0</v>
      </c>
      <c r="K76" t="str">
        <f t="shared" si="9"/>
        <v>400mR</v>
      </c>
      <c r="L76" t="str">
        <f t="shared" si="9"/>
        <v>400mRA</v>
      </c>
      <c r="M76" t="str">
        <f t="shared" si="9"/>
        <v>400mRB</v>
      </c>
      <c r="N76" t="str">
        <f t="shared" si="9"/>
        <v>400mRC</v>
      </c>
      <c r="O76" t="str">
        <f t="shared" si="9"/>
        <v>400mRD</v>
      </c>
      <c r="P76" t="str">
        <f t="shared" si="9"/>
        <v>400mRE</v>
      </c>
      <c r="Q76" t="str">
        <f t="shared" si="9"/>
        <v>400mRF</v>
      </c>
    </row>
    <row r="77" spans="1:17" x14ac:dyDescent="0.15">
      <c r="A77">
        <f>全!C$7</f>
        <v>0</v>
      </c>
      <c r="B77" s="23"/>
      <c r="C77" s="22"/>
      <c r="D77" s="22"/>
      <c r="E77" s="22"/>
      <c r="F77" s="23"/>
      <c r="G77" s="23"/>
      <c r="H77" s="23"/>
      <c r="I77">
        <f t="shared" si="7"/>
        <v>0</v>
      </c>
      <c r="J77">
        <f t="shared" si="8"/>
        <v>0</v>
      </c>
      <c r="K77" t="str">
        <f t="shared" si="9"/>
        <v>400mR</v>
      </c>
      <c r="L77" t="str">
        <f t="shared" si="9"/>
        <v>400mRA</v>
      </c>
      <c r="M77" t="str">
        <f t="shared" si="9"/>
        <v>400mRB</v>
      </c>
      <c r="N77" t="str">
        <f t="shared" si="9"/>
        <v>400mRC</v>
      </c>
      <c r="O77" t="str">
        <f t="shared" si="9"/>
        <v>400mRD</v>
      </c>
      <c r="P77" t="str">
        <f t="shared" si="9"/>
        <v>400mRE</v>
      </c>
      <c r="Q77" t="str">
        <f t="shared" si="9"/>
        <v>400mRF</v>
      </c>
    </row>
    <row r="78" spans="1:17" x14ac:dyDescent="0.15">
      <c r="A78">
        <f>全!C$7</f>
        <v>0</v>
      </c>
      <c r="B78" s="23"/>
      <c r="C78" s="22"/>
      <c r="D78" s="22"/>
      <c r="E78" s="22"/>
      <c r="F78" s="23"/>
      <c r="G78" s="23"/>
      <c r="H78" s="23"/>
      <c r="I78">
        <f t="shared" si="7"/>
        <v>0</v>
      </c>
      <c r="J78">
        <f t="shared" si="8"/>
        <v>0</v>
      </c>
      <c r="K78" t="str">
        <f t="shared" si="9"/>
        <v>400mR</v>
      </c>
      <c r="L78" t="str">
        <f t="shared" si="9"/>
        <v>400mRA</v>
      </c>
      <c r="M78" t="str">
        <f t="shared" si="9"/>
        <v>400mRB</v>
      </c>
      <c r="N78" t="str">
        <f t="shared" si="9"/>
        <v>400mRC</v>
      </c>
      <c r="O78" t="str">
        <f t="shared" si="9"/>
        <v>400mRD</v>
      </c>
      <c r="P78" t="str">
        <f t="shared" si="9"/>
        <v>400mRE</v>
      </c>
      <c r="Q78" t="str">
        <f t="shared" si="9"/>
        <v>400mRF</v>
      </c>
    </row>
    <row r="79" spans="1:17" x14ac:dyDescent="0.15">
      <c r="A79">
        <f>全!C$7</f>
        <v>0</v>
      </c>
      <c r="B79" s="23"/>
      <c r="C79" s="22"/>
      <c r="D79" s="22"/>
      <c r="E79" s="22"/>
      <c r="F79" s="23"/>
      <c r="G79" s="23"/>
      <c r="H79" s="23"/>
      <c r="I79">
        <f t="shared" si="7"/>
        <v>0</v>
      </c>
      <c r="J79">
        <f t="shared" si="8"/>
        <v>0</v>
      </c>
      <c r="K79" t="str">
        <f t="shared" si="9"/>
        <v>400mR</v>
      </c>
      <c r="L79" t="str">
        <f t="shared" si="9"/>
        <v>400mRA</v>
      </c>
      <c r="M79" t="str">
        <f t="shared" si="9"/>
        <v>400mRB</v>
      </c>
      <c r="N79" t="str">
        <f t="shared" si="9"/>
        <v>400mRC</v>
      </c>
      <c r="O79" t="str">
        <f t="shared" si="9"/>
        <v>400mRD</v>
      </c>
      <c r="P79" t="str">
        <f t="shared" si="9"/>
        <v>400mRE</v>
      </c>
      <c r="Q79" t="str">
        <f t="shared" si="9"/>
        <v>400mRF</v>
      </c>
    </row>
    <row r="80" spans="1:17" x14ac:dyDescent="0.15">
      <c r="A80">
        <f>全!C$7</f>
        <v>0</v>
      </c>
      <c r="B80" s="23"/>
      <c r="C80" s="22"/>
      <c r="D80" s="22"/>
      <c r="E80" s="22"/>
      <c r="F80" s="23"/>
      <c r="G80" s="23"/>
      <c r="H80" s="23"/>
      <c r="I80">
        <f t="shared" si="7"/>
        <v>0</v>
      </c>
      <c r="J80">
        <f t="shared" si="8"/>
        <v>0</v>
      </c>
      <c r="K80" t="str">
        <f t="shared" si="9"/>
        <v>400mR</v>
      </c>
      <c r="L80" t="str">
        <f t="shared" si="9"/>
        <v>400mRA</v>
      </c>
      <c r="M80" t="str">
        <f t="shared" si="9"/>
        <v>400mRB</v>
      </c>
      <c r="N80" t="str">
        <f t="shared" si="9"/>
        <v>400mRC</v>
      </c>
      <c r="O80" t="str">
        <f t="shared" si="9"/>
        <v>400mRD</v>
      </c>
      <c r="P80" t="str">
        <f t="shared" si="9"/>
        <v>400mRE</v>
      </c>
      <c r="Q80" t="str">
        <f t="shared" si="9"/>
        <v>400mRF</v>
      </c>
    </row>
    <row r="81" spans="1:17" x14ac:dyDescent="0.15">
      <c r="A81">
        <f>全!C$7</f>
        <v>0</v>
      </c>
      <c r="B81" s="23"/>
      <c r="C81" s="22"/>
      <c r="D81" s="22"/>
      <c r="E81" s="22"/>
      <c r="F81" s="23"/>
      <c r="G81" s="23"/>
      <c r="H81" s="23"/>
      <c r="I81">
        <f t="shared" si="7"/>
        <v>0</v>
      </c>
      <c r="J81">
        <f t="shared" si="8"/>
        <v>0</v>
      </c>
      <c r="K81" t="str">
        <f t="shared" si="9"/>
        <v>400mR</v>
      </c>
      <c r="L81" t="str">
        <f t="shared" si="9"/>
        <v>400mRA</v>
      </c>
      <c r="M81" t="str">
        <f t="shared" si="9"/>
        <v>400mRB</v>
      </c>
      <c r="N81" t="str">
        <f t="shared" si="9"/>
        <v>400mRC</v>
      </c>
      <c r="O81" t="str">
        <f t="shared" si="9"/>
        <v>400mRD</v>
      </c>
      <c r="P81" t="str">
        <f t="shared" si="9"/>
        <v>400mRE</v>
      </c>
      <c r="Q81" t="str">
        <f t="shared" si="9"/>
        <v>400mRF</v>
      </c>
    </row>
    <row r="82" spans="1:17" x14ac:dyDescent="0.15">
      <c r="A82">
        <f>全!C$7</f>
        <v>0</v>
      </c>
      <c r="B82" s="23"/>
      <c r="C82" s="22"/>
      <c r="D82" s="22"/>
      <c r="E82" s="22"/>
      <c r="F82" s="23"/>
      <c r="G82" s="23"/>
      <c r="H82" s="23"/>
      <c r="I82">
        <f t="shared" si="7"/>
        <v>0</v>
      </c>
      <c r="J82">
        <f t="shared" si="8"/>
        <v>0</v>
      </c>
      <c r="K82" t="str">
        <f t="shared" si="9"/>
        <v>400mR</v>
      </c>
      <c r="L82" t="str">
        <f t="shared" si="9"/>
        <v>400mRA</v>
      </c>
      <c r="M82" t="str">
        <f t="shared" si="9"/>
        <v>400mRB</v>
      </c>
      <c r="N82" t="str">
        <f t="shared" si="9"/>
        <v>400mRC</v>
      </c>
      <c r="O82" t="str">
        <f t="shared" si="9"/>
        <v>400mRD</v>
      </c>
      <c r="P82" t="str">
        <f t="shared" si="9"/>
        <v>400mRE</v>
      </c>
      <c r="Q82" t="str">
        <f t="shared" si="9"/>
        <v>400mRF</v>
      </c>
    </row>
    <row r="83" spans="1:17" x14ac:dyDescent="0.15">
      <c r="A83">
        <f>全!C$7</f>
        <v>0</v>
      </c>
      <c r="B83" s="23"/>
      <c r="C83" s="22"/>
      <c r="D83" s="22"/>
      <c r="E83" s="22"/>
      <c r="F83" s="23"/>
      <c r="G83" s="23"/>
      <c r="H83" s="23"/>
      <c r="I83">
        <f t="shared" si="7"/>
        <v>0</v>
      </c>
      <c r="J83">
        <f t="shared" si="8"/>
        <v>0</v>
      </c>
      <c r="K83" t="str">
        <f t="shared" si="9"/>
        <v>400mR</v>
      </c>
      <c r="L83" t="str">
        <f t="shared" si="9"/>
        <v>400mRA</v>
      </c>
      <c r="M83" t="str">
        <f t="shared" si="9"/>
        <v>400mRB</v>
      </c>
      <c r="N83" t="str">
        <f t="shared" si="9"/>
        <v>400mRC</v>
      </c>
      <c r="O83" t="str">
        <f t="shared" si="9"/>
        <v>400mRD</v>
      </c>
      <c r="P83" t="str">
        <f t="shared" si="9"/>
        <v>400mRE</v>
      </c>
      <c r="Q83" t="str">
        <f t="shared" si="9"/>
        <v>400mRF</v>
      </c>
    </row>
    <row r="84" spans="1:17" x14ac:dyDescent="0.15">
      <c r="A84">
        <f>全!C$7</f>
        <v>0</v>
      </c>
      <c r="B84" s="23"/>
      <c r="C84" s="22"/>
      <c r="D84" s="22"/>
      <c r="E84" s="22"/>
      <c r="F84" s="23"/>
      <c r="G84" s="23"/>
      <c r="H84" s="23"/>
      <c r="I84">
        <f t="shared" si="7"/>
        <v>0</v>
      </c>
      <c r="J84">
        <f t="shared" si="8"/>
        <v>0</v>
      </c>
      <c r="K84" t="str">
        <f t="shared" si="9"/>
        <v>400mR</v>
      </c>
      <c r="L84" t="str">
        <f t="shared" si="9"/>
        <v>400mRA</v>
      </c>
      <c r="M84" t="str">
        <f t="shared" si="9"/>
        <v>400mRB</v>
      </c>
      <c r="N84" t="str">
        <f t="shared" si="9"/>
        <v>400mRC</v>
      </c>
      <c r="O84" t="str">
        <f t="shared" si="9"/>
        <v>400mRD</v>
      </c>
      <c r="P84" t="str">
        <f t="shared" si="9"/>
        <v>400mRE</v>
      </c>
      <c r="Q84" t="str">
        <f t="shared" si="9"/>
        <v>400mRF</v>
      </c>
    </row>
    <row r="85" spans="1:17" x14ac:dyDescent="0.15">
      <c r="A85">
        <f>全!C$7</f>
        <v>0</v>
      </c>
      <c r="B85" s="23"/>
      <c r="C85" s="22"/>
      <c r="D85" s="22"/>
      <c r="E85" s="22"/>
      <c r="F85" s="23"/>
      <c r="G85" s="23"/>
      <c r="H85" s="23"/>
      <c r="I85">
        <f t="shared" si="7"/>
        <v>0</v>
      </c>
      <c r="J85">
        <f t="shared" si="8"/>
        <v>0</v>
      </c>
      <c r="K85" t="str">
        <f t="shared" si="9"/>
        <v>400mR</v>
      </c>
      <c r="L85" t="str">
        <f t="shared" si="9"/>
        <v>400mRA</v>
      </c>
      <c r="M85" t="str">
        <f t="shared" si="9"/>
        <v>400mRB</v>
      </c>
      <c r="N85" t="str">
        <f t="shared" si="9"/>
        <v>400mRC</v>
      </c>
      <c r="O85" t="str">
        <f t="shared" si="9"/>
        <v>400mRD</v>
      </c>
      <c r="P85" t="str">
        <f t="shared" si="9"/>
        <v>400mRE</v>
      </c>
      <c r="Q85" t="str">
        <f t="shared" si="9"/>
        <v>400mRF</v>
      </c>
    </row>
    <row r="86" spans="1:17" x14ac:dyDescent="0.15">
      <c r="A86">
        <f>全!C$7</f>
        <v>0</v>
      </c>
      <c r="B86" s="23"/>
      <c r="C86" s="22"/>
      <c r="D86" s="22"/>
      <c r="E86" s="22"/>
      <c r="F86" s="23"/>
      <c r="G86" s="23"/>
      <c r="H86" s="23"/>
      <c r="I86">
        <f t="shared" si="7"/>
        <v>0</v>
      </c>
      <c r="J86">
        <f t="shared" si="8"/>
        <v>0</v>
      </c>
      <c r="K86" t="str">
        <f t="shared" si="9"/>
        <v>400mR</v>
      </c>
      <c r="L86" t="str">
        <f t="shared" si="9"/>
        <v>400mRA</v>
      </c>
      <c r="M86" t="str">
        <f t="shared" si="9"/>
        <v>400mRB</v>
      </c>
      <c r="N86" t="str">
        <f t="shared" si="9"/>
        <v>400mRC</v>
      </c>
      <c r="O86" t="str">
        <f t="shared" si="9"/>
        <v>400mRD</v>
      </c>
      <c r="P86" t="str">
        <f t="shared" si="9"/>
        <v>400mRE</v>
      </c>
      <c r="Q86" t="str">
        <f t="shared" si="9"/>
        <v>400mRF</v>
      </c>
    </row>
    <row r="87" spans="1:17" x14ac:dyDescent="0.15">
      <c r="A87">
        <f>全!C$7</f>
        <v>0</v>
      </c>
      <c r="C87" s="22"/>
      <c r="D87" s="22"/>
      <c r="E87" s="22"/>
      <c r="F87" s="22"/>
      <c r="G87" s="22"/>
      <c r="H87" s="22"/>
      <c r="I87">
        <f t="shared" si="7"/>
        <v>0</v>
      </c>
      <c r="J87">
        <f t="shared" si="8"/>
        <v>0</v>
      </c>
      <c r="K87" t="str">
        <f t="shared" si="9"/>
        <v>400mR</v>
      </c>
      <c r="L87" t="str">
        <f t="shared" si="9"/>
        <v>400mRA</v>
      </c>
      <c r="M87" t="str">
        <f t="shared" si="9"/>
        <v>400mRB</v>
      </c>
      <c r="N87" t="str">
        <f t="shared" si="9"/>
        <v>400mRC</v>
      </c>
      <c r="O87" t="str">
        <f t="shared" si="9"/>
        <v>400mRD</v>
      </c>
      <c r="P87" t="str">
        <f t="shared" si="9"/>
        <v>400mRE</v>
      </c>
      <c r="Q87" t="str">
        <f t="shared" si="9"/>
        <v>400mRF</v>
      </c>
    </row>
    <row r="88" spans="1:17" x14ac:dyDescent="0.15">
      <c r="A88">
        <f>全!C$7</f>
        <v>0</v>
      </c>
      <c r="C88" s="22"/>
      <c r="D88" s="22"/>
      <c r="E88" s="22"/>
      <c r="F88" s="22"/>
      <c r="G88" s="22"/>
      <c r="H88" s="22"/>
      <c r="I88">
        <f t="shared" si="7"/>
        <v>0</v>
      </c>
      <c r="J88">
        <f t="shared" si="8"/>
        <v>0</v>
      </c>
      <c r="K88" t="str">
        <f t="shared" si="9"/>
        <v>400mR</v>
      </c>
      <c r="L88" t="str">
        <f t="shared" si="9"/>
        <v>400mRA</v>
      </c>
      <c r="M88" t="str">
        <f t="shared" si="9"/>
        <v>400mRB</v>
      </c>
      <c r="N88" t="str">
        <f t="shared" si="9"/>
        <v>400mRC</v>
      </c>
      <c r="O88" t="str">
        <f t="shared" si="9"/>
        <v>400mRD</v>
      </c>
      <c r="P88" t="str">
        <f t="shared" si="9"/>
        <v>400mRE</v>
      </c>
      <c r="Q88" t="str">
        <f t="shared" si="9"/>
        <v>400mRF</v>
      </c>
    </row>
    <row r="89" spans="1:17" x14ac:dyDescent="0.15">
      <c r="A89">
        <f>全!C$7</f>
        <v>0</v>
      </c>
      <c r="C89" s="22"/>
      <c r="D89" s="22"/>
      <c r="E89" s="22"/>
      <c r="F89" s="22"/>
      <c r="G89" s="22"/>
      <c r="H89" s="22"/>
      <c r="I89">
        <f t="shared" si="7"/>
        <v>0</v>
      </c>
      <c r="J89">
        <f t="shared" si="8"/>
        <v>0</v>
      </c>
      <c r="K89" t="str">
        <f t="shared" si="9"/>
        <v>400mR</v>
      </c>
      <c r="L89" t="str">
        <f t="shared" si="9"/>
        <v>400mRA</v>
      </c>
      <c r="M89" t="str">
        <f t="shared" si="9"/>
        <v>400mRB</v>
      </c>
      <c r="N89" t="str">
        <f t="shared" si="9"/>
        <v>400mRC</v>
      </c>
      <c r="O89" t="str">
        <f t="shared" si="9"/>
        <v>400mRD</v>
      </c>
      <c r="P89" t="str">
        <f t="shared" si="9"/>
        <v>400mRE</v>
      </c>
      <c r="Q89" t="str">
        <f t="shared" si="9"/>
        <v>400mRF</v>
      </c>
    </row>
    <row r="90" spans="1:17" x14ac:dyDescent="0.15">
      <c r="A90">
        <f>全!C$7</f>
        <v>0</v>
      </c>
      <c r="C90" s="22"/>
      <c r="D90" s="22"/>
      <c r="E90" s="22"/>
      <c r="F90" s="22"/>
      <c r="G90" s="22"/>
      <c r="H90" s="22"/>
      <c r="I90">
        <f t="shared" si="7"/>
        <v>0</v>
      </c>
      <c r="J90">
        <f t="shared" si="8"/>
        <v>0</v>
      </c>
      <c r="K90" t="str">
        <f t="shared" si="9"/>
        <v>400mR</v>
      </c>
      <c r="L90" t="str">
        <f t="shared" si="9"/>
        <v>400mRA</v>
      </c>
      <c r="M90" t="str">
        <f t="shared" si="9"/>
        <v>400mRB</v>
      </c>
      <c r="N90" t="str">
        <f t="shared" si="9"/>
        <v>400mRC</v>
      </c>
      <c r="O90" t="str">
        <f t="shared" si="9"/>
        <v>400mRD</v>
      </c>
      <c r="P90" t="str">
        <f t="shared" si="9"/>
        <v>400mRE</v>
      </c>
      <c r="Q90" t="str">
        <f t="shared" si="9"/>
        <v>400mRF</v>
      </c>
    </row>
    <row r="91" spans="1:17" x14ac:dyDescent="0.15">
      <c r="A91">
        <f>全!C$7</f>
        <v>0</v>
      </c>
      <c r="C91" s="22"/>
      <c r="D91" s="22"/>
      <c r="E91" s="22"/>
      <c r="F91" s="22"/>
      <c r="G91" s="22"/>
      <c r="H91" s="22"/>
      <c r="I91">
        <f t="shared" si="7"/>
        <v>0</v>
      </c>
      <c r="J91">
        <f t="shared" si="8"/>
        <v>0</v>
      </c>
      <c r="K91" t="str">
        <f t="shared" si="9"/>
        <v>400mR</v>
      </c>
      <c r="L91" t="str">
        <f t="shared" si="9"/>
        <v>400mRA</v>
      </c>
      <c r="M91" t="str">
        <f t="shared" si="9"/>
        <v>400mRB</v>
      </c>
      <c r="N91" t="str">
        <f t="shared" si="9"/>
        <v>400mRC</v>
      </c>
      <c r="O91" t="str">
        <f t="shared" si="9"/>
        <v>400mRD</v>
      </c>
      <c r="P91" t="str">
        <f t="shared" si="9"/>
        <v>400mRE</v>
      </c>
      <c r="Q91" t="str">
        <f t="shared" si="9"/>
        <v>400mRF</v>
      </c>
    </row>
    <row r="92" spans="1:17" x14ac:dyDescent="0.15">
      <c r="A92">
        <f>全!C$7</f>
        <v>0</v>
      </c>
      <c r="C92" s="22"/>
      <c r="D92" s="22"/>
      <c r="E92" s="22"/>
      <c r="F92" s="22"/>
      <c r="G92" s="22"/>
      <c r="H92" s="22"/>
      <c r="I92">
        <f t="shared" si="7"/>
        <v>0</v>
      </c>
      <c r="J92">
        <f t="shared" si="8"/>
        <v>0</v>
      </c>
      <c r="K92" t="str">
        <f t="shared" si="9"/>
        <v>400mR</v>
      </c>
      <c r="L92" t="str">
        <f t="shared" si="9"/>
        <v>400mRA</v>
      </c>
      <c r="M92" t="str">
        <f t="shared" si="9"/>
        <v>400mRB</v>
      </c>
      <c r="N92" t="str">
        <f t="shared" si="9"/>
        <v>400mRC</v>
      </c>
      <c r="O92" t="str">
        <f t="shared" si="9"/>
        <v>400mRD</v>
      </c>
      <c r="P92" t="str">
        <f t="shared" si="9"/>
        <v>400mRE</v>
      </c>
      <c r="Q92" t="str">
        <f t="shared" si="9"/>
        <v>400mRF</v>
      </c>
    </row>
    <row r="93" spans="1:17" x14ac:dyDescent="0.15">
      <c r="A93">
        <f>全!C$7</f>
        <v>0</v>
      </c>
      <c r="C93" s="22"/>
      <c r="D93" s="22"/>
      <c r="E93" s="22"/>
      <c r="F93" s="22"/>
      <c r="G93" s="22"/>
      <c r="H93" s="22"/>
      <c r="I93">
        <f t="shared" si="7"/>
        <v>0</v>
      </c>
      <c r="J93">
        <f t="shared" si="8"/>
        <v>0</v>
      </c>
      <c r="K93" t="str">
        <f t="shared" si="9"/>
        <v>400mR</v>
      </c>
      <c r="L93" t="str">
        <f t="shared" si="9"/>
        <v>400mRA</v>
      </c>
      <c r="M93" t="str">
        <f t="shared" si="9"/>
        <v>400mRB</v>
      </c>
      <c r="N93" t="str">
        <f t="shared" si="9"/>
        <v>400mRC</v>
      </c>
      <c r="O93" t="str">
        <f t="shared" si="9"/>
        <v>400mRD</v>
      </c>
      <c r="P93" t="str">
        <f t="shared" si="9"/>
        <v>400mRE</v>
      </c>
      <c r="Q93" t="str">
        <f t="shared" si="9"/>
        <v>400mRF</v>
      </c>
    </row>
    <row r="94" spans="1:17" x14ac:dyDescent="0.15">
      <c r="A94">
        <f>全!C$7</f>
        <v>0</v>
      </c>
      <c r="C94" s="22"/>
      <c r="D94" s="22"/>
      <c r="E94" s="22"/>
      <c r="F94" s="22"/>
      <c r="G94" s="22"/>
      <c r="H94" s="22"/>
      <c r="I94">
        <f t="shared" si="7"/>
        <v>0</v>
      </c>
      <c r="J94">
        <f t="shared" si="8"/>
        <v>0</v>
      </c>
      <c r="K94" t="str">
        <f t="shared" si="9"/>
        <v>400mR</v>
      </c>
      <c r="L94" t="str">
        <f t="shared" si="9"/>
        <v>400mRA</v>
      </c>
      <c r="M94" t="str">
        <f t="shared" si="9"/>
        <v>400mRB</v>
      </c>
      <c r="N94" t="str">
        <f t="shared" si="9"/>
        <v>400mRC</v>
      </c>
      <c r="O94" t="str">
        <f t="shared" si="9"/>
        <v>400mRD</v>
      </c>
      <c r="P94" t="str">
        <f t="shared" si="9"/>
        <v>400mRE</v>
      </c>
      <c r="Q94" t="str">
        <f t="shared" si="9"/>
        <v>400mRF</v>
      </c>
    </row>
    <row r="95" spans="1:17" x14ac:dyDescent="0.15">
      <c r="A95">
        <f>全!C$7</f>
        <v>0</v>
      </c>
      <c r="C95" s="22"/>
      <c r="D95" s="22"/>
      <c r="E95" s="22"/>
      <c r="F95" s="22"/>
      <c r="G95" s="22"/>
      <c r="H95" s="22"/>
      <c r="I95">
        <f t="shared" si="7"/>
        <v>0</v>
      </c>
      <c r="J95">
        <f t="shared" si="8"/>
        <v>0</v>
      </c>
      <c r="K95" t="str">
        <f t="shared" si="9"/>
        <v>400mR</v>
      </c>
      <c r="L95" t="str">
        <f t="shared" si="9"/>
        <v>400mRA</v>
      </c>
      <c r="M95" t="str">
        <f t="shared" si="9"/>
        <v>400mRB</v>
      </c>
      <c r="N95" t="str">
        <f t="shared" si="9"/>
        <v>400mRC</v>
      </c>
      <c r="O95" t="str">
        <f t="shared" si="9"/>
        <v>400mRD</v>
      </c>
      <c r="P95" t="str">
        <f t="shared" si="9"/>
        <v>400mRE</v>
      </c>
      <c r="Q95" t="str">
        <f t="shared" si="9"/>
        <v>400mRF</v>
      </c>
    </row>
    <row r="96" spans="1:17" x14ac:dyDescent="0.15">
      <c r="A96">
        <f>全!C$7</f>
        <v>0</v>
      </c>
      <c r="C96" s="22"/>
      <c r="D96" s="22"/>
      <c r="E96" s="22"/>
      <c r="F96" s="22"/>
      <c r="G96" s="22"/>
      <c r="H96" s="22"/>
      <c r="I96">
        <f t="shared" si="7"/>
        <v>0</v>
      </c>
      <c r="J96">
        <f t="shared" si="8"/>
        <v>0</v>
      </c>
      <c r="K96" t="str">
        <f t="shared" si="9"/>
        <v>400mR</v>
      </c>
      <c r="L96" t="str">
        <f t="shared" si="9"/>
        <v>400mRA</v>
      </c>
      <c r="M96" t="str">
        <f t="shared" si="9"/>
        <v>400mRB</v>
      </c>
      <c r="N96" t="str">
        <f t="shared" si="9"/>
        <v>400mRC</v>
      </c>
      <c r="O96" t="str">
        <f t="shared" si="9"/>
        <v>400mRD</v>
      </c>
      <c r="P96" t="str">
        <f t="shared" si="9"/>
        <v>400mRE</v>
      </c>
      <c r="Q96" t="str">
        <f t="shared" si="9"/>
        <v>400mRF</v>
      </c>
    </row>
    <row r="97" spans="1:17" x14ac:dyDescent="0.15">
      <c r="A97">
        <f>全!C$7</f>
        <v>0</v>
      </c>
      <c r="C97" s="22"/>
      <c r="D97" s="22"/>
      <c r="E97" s="22"/>
      <c r="F97" s="22"/>
      <c r="G97" s="22"/>
      <c r="H97" s="22"/>
      <c r="I97">
        <f t="shared" si="7"/>
        <v>0</v>
      </c>
      <c r="J97">
        <f t="shared" si="8"/>
        <v>0</v>
      </c>
      <c r="K97" t="str">
        <f t="shared" si="9"/>
        <v>400mR</v>
      </c>
      <c r="L97" t="str">
        <f t="shared" si="9"/>
        <v>400mRA</v>
      </c>
      <c r="M97" t="str">
        <f t="shared" si="9"/>
        <v>400mRB</v>
      </c>
      <c r="N97" t="str">
        <f t="shared" si="9"/>
        <v>400mRC</v>
      </c>
      <c r="O97" t="str">
        <f t="shared" si="9"/>
        <v>400mRD</v>
      </c>
      <c r="P97" t="str">
        <f t="shared" si="9"/>
        <v>400mRE</v>
      </c>
      <c r="Q97" t="str">
        <f t="shared" si="9"/>
        <v>400mRF</v>
      </c>
    </row>
    <row r="98" spans="1:17" x14ac:dyDescent="0.15">
      <c r="A98">
        <f>全!C$7</f>
        <v>0</v>
      </c>
      <c r="C98" s="22"/>
      <c r="D98" s="22"/>
      <c r="E98" s="22"/>
      <c r="F98" s="22"/>
      <c r="G98" s="22"/>
      <c r="H98" s="22"/>
      <c r="I98">
        <f t="shared" si="7"/>
        <v>0</v>
      </c>
      <c r="J98">
        <f t="shared" si="8"/>
        <v>0</v>
      </c>
      <c r="K98" t="str">
        <f t="shared" si="9"/>
        <v>400mR</v>
      </c>
      <c r="L98" t="str">
        <f t="shared" si="9"/>
        <v>400mRA</v>
      </c>
      <c r="M98" t="str">
        <f t="shared" si="9"/>
        <v>400mRB</v>
      </c>
      <c r="N98" t="str">
        <f t="shared" si="9"/>
        <v>400mRC</v>
      </c>
      <c r="O98" t="str">
        <f t="shared" si="9"/>
        <v>400mRD</v>
      </c>
      <c r="P98" t="str">
        <f t="shared" si="9"/>
        <v>400mRE</v>
      </c>
      <c r="Q98" t="str">
        <f t="shared" si="9"/>
        <v>400mRF</v>
      </c>
    </row>
    <row r="99" spans="1:17" x14ac:dyDescent="0.15">
      <c r="A99">
        <f>全!C$7</f>
        <v>0</v>
      </c>
      <c r="C99" s="22"/>
      <c r="D99" s="22"/>
      <c r="E99" s="22"/>
      <c r="F99" s="22"/>
      <c r="G99" s="22"/>
      <c r="H99" s="22"/>
      <c r="I99">
        <f t="shared" si="7"/>
        <v>0</v>
      </c>
      <c r="J99">
        <f t="shared" si="8"/>
        <v>0</v>
      </c>
      <c r="K99" t="str">
        <f t="shared" si="9"/>
        <v>400mR</v>
      </c>
      <c r="L99" t="str">
        <f t="shared" si="9"/>
        <v>400mRA</v>
      </c>
      <c r="M99" t="str">
        <f t="shared" si="9"/>
        <v>400mRB</v>
      </c>
      <c r="N99" t="str">
        <f t="shared" si="9"/>
        <v>400mRC</v>
      </c>
      <c r="O99" t="str">
        <f t="shared" si="9"/>
        <v>400mRD</v>
      </c>
      <c r="P99" t="str">
        <f t="shared" si="9"/>
        <v>400mRE</v>
      </c>
      <c r="Q99" t="str">
        <f t="shared" si="9"/>
        <v>400mRF</v>
      </c>
    </row>
    <row r="100" spans="1:17" x14ac:dyDescent="0.15">
      <c r="A100">
        <f>全!C$7</f>
        <v>0</v>
      </c>
      <c r="C100" s="22"/>
      <c r="D100" s="22"/>
      <c r="E100" s="22"/>
      <c r="F100" s="22"/>
      <c r="G100" s="22"/>
      <c r="H100" s="22"/>
      <c r="I100">
        <f t="shared" si="7"/>
        <v>0</v>
      </c>
      <c r="J100">
        <f t="shared" si="8"/>
        <v>0</v>
      </c>
      <c r="K100" t="str">
        <f t="shared" si="9"/>
        <v>400mR</v>
      </c>
      <c r="L100" t="str">
        <f t="shared" si="9"/>
        <v>400mRA</v>
      </c>
      <c r="M100" t="str">
        <f t="shared" si="9"/>
        <v>400mRB</v>
      </c>
      <c r="N100" t="str">
        <f t="shared" si="9"/>
        <v>400mRC</v>
      </c>
      <c r="O100" t="str">
        <f t="shared" si="9"/>
        <v>400mRD</v>
      </c>
      <c r="P100" t="str">
        <f t="shared" si="9"/>
        <v>400mRE</v>
      </c>
      <c r="Q100" t="str">
        <f t="shared" si="9"/>
        <v>400mRF</v>
      </c>
    </row>
    <row r="101" spans="1:17" x14ac:dyDescent="0.15">
      <c r="A101">
        <f>全!C$7</f>
        <v>0</v>
      </c>
      <c r="C101" s="22"/>
      <c r="D101" s="22"/>
      <c r="E101" s="22"/>
      <c r="F101" s="22"/>
      <c r="G101" s="22"/>
      <c r="H101" s="22"/>
      <c r="I101">
        <f t="shared" si="7"/>
        <v>0</v>
      </c>
      <c r="J101">
        <f t="shared" si="8"/>
        <v>0</v>
      </c>
      <c r="K101" t="str">
        <f t="shared" si="9"/>
        <v>400mR</v>
      </c>
      <c r="L101" t="str">
        <f t="shared" si="9"/>
        <v>400mRA</v>
      </c>
      <c r="M101" t="str">
        <f t="shared" si="9"/>
        <v>400mRB</v>
      </c>
      <c r="N101" t="str">
        <f t="shared" si="9"/>
        <v>400mRC</v>
      </c>
      <c r="O101" t="str">
        <f t="shared" si="9"/>
        <v>400mRD</v>
      </c>
      <c r="P101" t="str">
        <f t="shared" si="9"/>
        <v>400mRE</v>
      </c>
      <c r="Q101" t="str">
        <f t="shared" si="9"/>
        <v>400mRF</v>
      </c>
    </row>
    <row r="102" spans="1:17" x14ac:dyDescent="0.15">
      <c r="A102">
        <f>全!C$7</f>
        <v>0</v>
      </c>
      <c r="C102" s="22"/>
      <c r="D102" s="22"/>
      <c r="E102" s="22"/>
      <c r="F102" s="22"/>
      <c r="G102" s="22"/>
      <c r="H102" s="22"/>
      <c r="I102">
        <f t="shared" si="7"/>
        <v>0</v>
      </c>
      <c r="J102">
        <f t="shared" si="8"/>
        <v>0</v>
      </c>
      <c r="K102" t="str">
        <f t="shared" si="9"/>
        <v>400mR</v>
      </c>
      <c r="L102" t="str">
        <f t="shared" si="9"/>
        <v>400mRA</v>
      </c>
      <c r="M102" t="str">
        <f t="shared" si="9"/>
        <v>400mRB</v>
      </c>
      <c r="N102" t="str">
        <f t="shared" si="9"/>
        <v>400mRC</v>
      </c>
      <c r="O102" t="str">
        <f t="shared" si="9"/>
        <v>400mRD</v>
      </c>
      <c r="P102" t="str">
        <f t="shared" si="9"/>
        <v>400mRE</v>
      </c>
      <c r="Q102" t="str">
        <f t="shared" si="9"/>
        <v>400mRF</v>
      </c>
    </row>
    <row r="103" spans="1:17" x14ac:dyDescent="0.15">
      <c r="A103">
        <f>全!C$7</f>
        <v>0</v>
      </c>
      <c r="C103" s="22"/>
      <c r="D103" s="22"/>
      <c r="E103" s="22"/>
      <c r="F103" s="22"/>
      <c r="G103" s="22"/>
      <c r="H103" s="22"/>
      <c r="I103">
        <f t="shared" si="7"/>
        <v>0</v>
      </c>
      <c r="J103">
        <f t="shared" si="8"/>
        <v>0</v>
      </c>
      <c r="K103" t="str">
        <f t="shared" si="9"/>
        <v>400mR</v>
      </c>
      <c r="L103" t="str">
        <f t="shared" si="9"/>
        <v>400mRA</v>
      </c>
      <c r="M103" t="str">
        <f t="shared" si="9"/>
        <v>400mRB</v>
      </c>
      <c r="N103" t="str">
        <f t="shared" si="9"/>
        <v>400mRC</v>
      </c>
      <c r="O103" t="str">
        <f t="shared" si="9"/>
        <v>400mRD</v>
      </c>
      <c r="P103" t="str">
        <f t="shared" si="9"/>
        <v>400mRE</v>
      </c>
      <c r="Q103" t="str">
        <f t="shared" si="9"/>
        <v>400mRF</v>
      </c>
    </row>
    <row r="104" spans="1:17" x14ac:dyDescent="0.15">
      <c r="A104">
        <f>全!C$7</f>
        <v>0</v>
      </c>
      <c r="C104" s="22"/>
      <c r="D104" s="22"/>
      <c r="E104" s="22"/>
      <c r="F104" s="22"/>
      <c r="G104" s="22"/>
      <c r="H104" s="22"/>
      <c r="I104">
        <f t="shared" si="7"/>
        <v>0</v>
      </c>
      <c r="J104">
        <f t="shared" si="8"/>
        <v>0</v>
      </c>
      <c r="K104" t="str">
        <f t="shared" si="9"/>
        <v>400mR</v>
      </c>
      <c r="L104" t="str">
        <f t="shared" si="9"/>
        <v>400mRA</v>
      </c>
      <c r="M104" t="str">
        <f t="shared" si="9"/>
        <v>400mRB</v>
      </c>
      <c r="N104" t="str">
        <f t="shared" si="9"/>
        <v>400mRC</v>
      </c>
      <c r="O104" t="str">
        <f t="shared" si="9"/>
        <v>400mRD</v>
      </c>
      <c r="P104" t="str">
        <f t="shared" si="9"/>
        <v>400mRE</v>
      </c>
      <c r="Q104" t="str">
        <f t="shared" si="9"/>
        <v>400mRF</v>
      </c>
    </row>
    <row r="105" spans="1:17" x14ac:dyDescent="0.15">
      <c r="A105">
        <f>全!C$7</f>
        <v>0</v>
      </c>
      <c r="C105" s="22"/>
      <c r="D105" s="22"/>
      <c r="E105" s="22"/>
      <c r="F105" s="22"/>
      <c r="G105" s="22"/>
      <c r="H105" s="22"/>
      <c r="I105">
        <f t="shared" si="7"/>
        <v>0</v>
      </c>
      <c r="J105">
        <f t="shared" si="8"/>
        <v>0</v>
      </c>
      <c r="K105" t="str">
        <f t="shared" si="9"/>
        <v>400mR</v>
      </c>
      <c r="L105" t="str">
        <f t="shared" si="9"/>
        <v>400mRA</v>
      </c>
      <c r="M105" t="str">
        <f t="shared" si="9"/>
        <v>400mRB</v>
      </c>
      <c r="N105" t="str">
        <f t="shared" si="9"/>
        <v>400mRC</v>
      </c>
      <c r="O105" t="str">
        <f t="shared" si="9"/>
        <v>400mRD</v>
      </c>
      <c r="P105" t="str">
        <f t="shared" si="9"/>
        <v>400mRE</v>
      </c>
      <c r="Q105" t="str">
        <f t="shared" si="9"/>
        <v>400mRF</v>
      </c>
    </row>
  </sheetData>
  <sheetProtection sheet="1" selectLockedCells="1"/>
  <phoneticPr fontId="1"/>
  <dataValidations count="3">
    <dataValidation type="list" allowBlank="1" showInputMessage="1" showErrorMessage="1" sqref="F7:G86" xr:uid="{00000000-0002-0000-0100-000000000000}">
      <formula1>IF($B7=0,$D$4,IF($C7=0,$E$4,IF($D7="",$C$4,IF($E7="",$B$4,IF($E7&lt;4,$A$5:$F$5,IF($E7=4,$A$1:$F$1,IF($E7=5,$A$2:$F$2,IF($E7=6,$A$3:$F$3,$B$4))))))))</formula1>
    </dataValidation>
    <dataValidation imeMode="halfAlpha" allowBlank="1" showInputMessage="1" showErrorMessage="1" sqref="B7:B86 E7:E86" xr:uid="{00000000-0002-0000-0100-000001000000}"/>
    <dataValidation type="list" allowBlank="1" showInputMessage="1" showErrorMessage="1" sqref="H7:H100" xr:uid="{00000000-0002-0000-0100-000002000000}">
      <formula1>IF($E7="",$B$4,IF($D7="",$C$4,$K7:$Q7))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1"/>
  <sheetViews>
    <sheetView zoomScale="85" workbookViewId="0">
      <selection activeCell="M11" sqref="M11"/>
    </sheetView>
  </sheetViews>
  <sheetFormatPr defaultRowHeight="13.5" x14ac:dyDescent="0.15"/>
  <cols>
    <col min="1" max="1" width="11.375" bestFit="1" customWidth="1"/>
    <col min="2" max="8" width="7.125" customWidth="1"/>
    <col min="9" max="15" width="4.625" customWidth="1"/>
    <col min="16" max="22" width="2.625" bestFit="1" customWidth="1"/>
  </cols>
  <sheetData>
    <row r="1" spans="1:22" x14ac:dyDescent="0.15">
      <c r="A1" s="2" t="s">
        <v>22</v>
      </c>
      <c r="B1" s="25" t="s">
        <v>28</v>
      </c>
      <c r="C1" s="1" t="s">
        <v>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2" x14ac:dyDescent="0.15">
      <c r="A2" s="2" t="s">
        <v>23</v>
      </c>
      <c r="B2" s="1" t="s">
        <v>21</v>
      </c>
      <c r="C2" s="1" t="s">
        <v>35</v>
      </c>
      <c r="D2" s="1" t="s">
        <v>38</v>
      </c>
      <c r="E2" s="1" t="s">
        <v>29</v>
      </c>
      <c r="F2" s="1" t="s">
        <v>37</v>
      </c>
      <c r="G2" s="1"/>
      <c r="H2" s="1"/>
      <c r="I2" s="1"/>
      <c r="J2" s="1"/>
      <c r="K2" s="1"/>
      <c r="L2" s="1"/>
    </row>
    <row r="3" spans="1:22" x14ac:dyDescent="0.15">
      <c r="A3" s="2" t="s">
        <v>24</v>
      </c>
      <c r="B3" s="1" t="s">
        <v>21</v>
      </c>
      <c r="C3" s="1" t="s">
        <v>35</v>
      </c>
      <c r="D3" s="1" t="s">
        <v>38</v>
      </c>
      <c r="E3" s="1" t="s">
        <v>29</v>
      </c>
      <c r="F3" s="1" t="s">
        <v>37</v>
      </c>
      <c r="G3" s="1"/>
      <c r="H3" s="1"/>
      <c r="I3" s="1"/>
      <c r="J3" s="1"/>
      <c r="K3" s="1"/>
      <c r="L3" s="1"/>
    </row>
    <row r="4" spans="1:22" x14ac:dyDescent="0.15">
      <c r="A4" s="2" t="s">
        <v>25</v>
      </c>
      <c r="B4">
        <v>100</v>
      </c>
      <c r="C4">
        <v>100</v>
      </c>
    </row>
    <row r="5" spans="1:22" x14ac:dyDescent="0.15">
      <c r="A5" s="2" t="s">
        <v>26</v>
      </c>
      <c r="B5">
        <v>100</v>
      </c>
      <c r="C5">
        <v>100</v>
      </c>
      <c r="D5">
        <v>100</v>
      </c>
      <c r="E5">
        <v>100</v>
      </c>
      <c r="F5">
        <v>100</v>
      </c>
    </row>
    <row r="6" spans="1:22" x14ac:dyDescent="0.15">
      <c r="A6" s="2" t="s">
        <v>27</v>
      </c>
      <c r="B6">
        <v>100</v>
      </c>
      <c r="C6">
        <v>100</v>
      </c>
      <c r="D6">
        <v>100</v>
      </c>
      <c r="E6">
        <v>100</v>
      </c>
      <c r="F6">
        <v>100</v>
      </c>
      <c r="M6" s="27"/>
    </row>
    <row r="7" spans="1:22" x14ac:dyDescent="0.15">
      <c r="A7" s="20"/>
      <c r="B7" s="1"/>
      <c r="C7" s="26"/>
      <c r="D7" s="26"/>
      <c r="E7" s="26"/>
      <c r="F7" s="20"/>
      <c r="G7" s="26"/>
      <c r="H7" s="26"/>
      <c r="I7" s="26"/>
    </row>
    <row r="8" spans="1:22" x14ac:dyDescent="0.15">
      <c r="A8" s="20"/>
      <c r="B8" s="1"/>
      <c r="C8" s="26"/>
      <c r="D8" s="26"/>
      <c r="E8" s="26"/>
      <c r="F8" s="20"/>
      <c r="G8" s="26"/>
      <c r="H8" s="26"/>
      <c r="I8" s="26"/>
    </row>
    <row r="9" spans="1:22" x14ac:dyDescent="0.15">
      <c r="A9" s="20"/>
      <c r="B9" s="29"/>
      <c r="C9" s="26"/>
      <c r="D9" s="26"/>
      <c r="E9" s="26"/>
      <c r="F9" s="20"/>
      <c r="G9" s="26"/>
      <c r="H9" s="26"/>
      <c r="I9" s="26"/>
    </row>
    <row r="10" spans="1:22" x14ac:dyDescent="0.15">
      <c r="A10" s="30" t="s">
        <v>46</v>
      </c>
      <c r="B10" s="31" t="s">
        <v>47</v>
      </c>
      <c r="C10" s="31" t="s">
        <v>48</v>
      </c>
      <c r="D10" s="31" t="s">
        <v>49</v>
      </c>
      <c r="E10" s="31" t="s">
        <v>50</v>
      </c>
      <c r="F10" s="31" t="s">
        <v>51</v>
      </c>
      <c r="G10" s="31" t="s">
        <v>52</v>
      </c>
      <c r="H10" s="31" t="s">
        <v>53</v>
      </c>
      <c r="I10" s="26">
        <f>COUNTIF(小学!$H$7:$H$105,B10)</f>
        <v>0</v>
      </c>
      <c r="J10" s="26">
        <f>COUNTIF(小学!$H$7:$H$105,C10)</f>
        <v>0</v>
      </c>
      <c r="K10" s="26">
        <f>COUNTIF(小学!$H$7:$H$105,D10)</f>
        <v>0</v>
      </c>
      <c r="L10" s="26">
        <f>COUNTIF(小学!$H$7:$H$105,E10)</f>
        <v>0</v>
      </c>
      <c r="M10" s="26">
        <f>COUNTIF(小学!$H$7:$H$105,F10)</f>
        <v>0</v>
      </c>
      <c r="N10" s="26">
        <f>COUNTIF(小学!$H$7:$H$105,G10)</f>
        <v>0</v>
      </c>
      <c r="O10" s="26">
        <f>COUNTIF(小学!$H$7:$H$105,H10)</f>
        <v>0</v>
      </c>
      <c r="P10">
        <f>IF(I10&gt;0,1,0)</f>
        <v>0</v>
      </c>
      <c r="Q10">
        <f t="shared" ref="Q10:V10" si="0">IF(J10&gt;0,1,0)</f>
        <v>0</v>
      </c>
      <c r="R10">
        <f t="shared" si="0"/>
        <v>0</v>
      </c>
      <c r="S10">
        <f t="shared" si="0"/>
        <v>0</v>
      </c>
      <c r="T10">
        <f t="shared" si="0"/>
        <v>0</v>
      </c>
      <c r="U10">
        <f t="shared" si="0"/>
        <v>0</v>
      </c>
      <c r="V10">
        <f t="shared" si="0"/>
        <v>0</v>
      </c>
    </row>
    <row r="11" spans="1:22" x14ac:dyDescent="0.15">
      <c r="A11" s="30"/>
      <c r="B11" s="31"/>
      <c r="C11" s="32"/>
      <c r="D11" s="32"/>
      <c r="E11" s="32"/>
      <c r="F11" s="30"/>
      <c r="G11" s="26"/>
      <c r="H11" s="26"/>
      <c r="I11" s="26"/>
      <c r="L11" s="27" t="s">
        <v>13</v>
      </c>
      <c r="M11">
        <f>SUM(P10:V10)</f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小学</vt:lpstr>
      <vt:lpstr>小種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平野　高志</cp:lastModifiedBy>
  <dcterms:created xsi:type="dcterms:W3CDTF">2002-12-09T05:23:26Z</dcterms:created>
  <dcterms:modified xsi:type="dcterms:W3CDTF">2024-02-20T20:48:21Z</dcterms:modified>
</cp:coreProperties>
</file>